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610" yWindow="0" windowWidth="16575" windowHeight="7140"/>
  </bookViews>
  <sheets>
    <sheet name="Feuil1" sheetId="1" r:id="rId1"/>
  </sheets>
  <calcPr calcId="145621"/>
  <fileRecoveryPr repairLoad="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  <c r="J16" i="1" l="1"/>
  <c r="I16" i="1"/>
  <c r="E16" i="1"/>
  <c r="B16" i="1"/>
  <c r="D16" i="1" s="1"/>
  <c r="J15" i="1"/>
  <c r="I15" i="1"/>
  <c r="E15" i="1"/>
  <c r="B15" i="1"/>
  <c r="D15" i="1" s="1"/>
  <c r="J14" i="1"/>
  <c r="I14" i="1"/>
  <c r="E14" i="1"/>
  <c r="B14" i="1"/>
  <c r="D14" i="1" s="1"/>
  <c r="J13" i="1"/>
  <c r="I13" i="1"/>
  <c r="E13" i="1"/>
  <c r="B13" i="1"/>
  <c r="D13" i="1" s="1"/>
  <c r="J12" i="1"/>
  <c r="I12" i="1"/>
  <c r="E12" i="1"/>
  <c r="D12" i="1"/>
  <c r="B12" i="1"/>
  <c r="J11" i="1"/>
  <c r="I11" i="1"/>
  <c r="E11" i="1"/>
  <c r="D11" i="1"/>
  <c r="B11" i="1"/>
  <c r="I10" i="1"/>
  <c r="B10" i="1"/>
  <c r="D10" i="1" s="1"/>
  <c r="I9" i="1"/>
  <c r="D9" i="1"/>
  <c r="I8" i="1"/>
  <c r="D8" i="1"/>
  <c r="I7" i="1"/>
  <c r="D7" i="1"/>
  <c r="I6" i="1"/>
  <c r="D6" i="1"/>
  <c r="I5" i="1"/>
  <c r="D5" i="1"/>
  <c r="I4" i="1"/>
  <c r="D4" i="1"/>
  <c r="I3" i="1"/>
  <c r="D3" i="1"/>
  <c r="I2" i="1"/>
  <c r="D2" i="1"/>
</calcChain>
</file>

<file path=xl/sharedStrings.xml><?xml version="1.0" encoding="utf-8"?>
<sst xmlns="http://schemas.openxmlformats.org/spreadsheetml/2006/main" count="12" uniqueCount="12">
  <si>
    <t>Semaine</t>
  </si>
  <si>
    <t>Modèle Echelle Basse</t>
  </si>
  <si>
    <t>Modèle Echelle Haute</t>
  </si>
  <si>
    <t>Température réelle</t>
  </si>
  <si>
    <t>Modèle Difference</t>
  </si>
  <si>
    <t>Modèle 2 Echelle Haute</t>
  </si>
  <si>
    <t>Modèle 2 Echelle basse</t>
  </si>
  <si>
    <t>Modèle 2 Différence</t>
  </si>
  <si>
    <t>Température réelle 2</t>
  </si>
  <si>
    <t>Difference</t>
  </si>
  <si>
    <t>Première solution avec des graphiques superposés</t>
  </si>
  <si>
    <t>Deuxième solution avec un seul graphique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</si>
</sst>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Feuil1!$C$1</c:f>
              <c:strCache>
                <c:ptCount val="1"/>
                <c:pt idx="0">
                  <c:v>Modèle Echelle Basse</c:v>
                </c:pt>
              </c:strCache>
            </c:strRef>
          </c:tx>
          <c:spPr>
            <a:noFill/>
            <a:ln>
              <a:noFill/>
            </a:ln>
            <a:effectLst/>
          </c:spPr>
          <c:val>
            <c:numRef>
              <c:f>Feuil1!$C$2:$C$16</c:f>
              <c:numCache>
                <c:formatCode>Standard</c:formatCode>
                <c:ptCount val="15"/>
                <c:pt idx="0">
                  <c:v>7</c:v>
                </c:pt>
                <c:pt idx="1">
                  <c:v>7.5</c:v>
                </c:pt>
                <c:pt idx="2">
                  <c:v>7.6</c:v>
                </c:pt>
                <c:pt idx="3">
                  <c:v>7.7</c:v>
                </c:pt>
                <c:pt idx="4">
                  <c:v>8</c:v>
                </c:pt>
                <c:pt idx="5">
                  <c:v>8.1999999999999993</c:v>
                </c:pt>
                <c:pt idx="6">
                  <c:v>8.3000000000000007</c:v>
                </c:pt>
                <c:pt idx="7">
                  <c:v>8.4</c:v>
                </c:pt>
                <c:pt idx="8">
                  <c:v>8.5</c:v>
                </c:pt>
                <c:pt idx="9">
                  <c:v>8.6</c:v>
                </c:pt>
                <c:pt idx="10">
                  <c:v>8.9</c:v>
                </c:pt>
                <c:pt idx="11">
                  <c:v>8.6999999999999993</c:v>
                </c:pt>
                <c:pt idx="12">
                  <c:v>8.6</c:v>
                </c:pt>
                <c:pt idx="13">
                  <c:v>8.5</c:v>
                </c:pt>
                <c:pt idx="14">
                  <c:v>8.4</c:v>
                </c:pt>
              </c:numCache>
            </c:numRef>
          </c:val>
        </c:ser>
        <c:ser>
          <c:idx val="1"/>
          <c:order val="1"/>
          <c:tx>
            <c:strRef>
              <c:f>Feuil1!$D$1</c:f>
              <c:strCache>
                <c:ptCount val="1"/>
                <c:pt idx="0">
                  <c:v>Modèle Difference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val>
            <c:numRef>
              <c:f>Feuil1!$D$2:$D$16</c:f>
              <c:numCache>
                <c:formatCode>Standard</c:formatCode>
                <c:ptCount val="15"/>
                <c:pt idx="0">
                  <c:v>9.9999999999999645E-2</c:v>
                </c:pt>
                <c:pt idx="1">
                  <c:v>9.9999999999999645E-2</c:v>
                </c:pt>
                <c:pt idx="2">
                  <c:v>0.20000000000000018</c:v>
                </c:pt>
                <c:pt idx="3">
                  <c:v>0.20000000000000018</c:v>
                </c:pt>
                <c:pt idx="4">
                  <c:v>0.30000000000000071</c:v>
                </c:pt>
                <c:pt idx="5">
                  <c:v>0.40000000000000036</c:v>
                </c:pt>
                <c:pt idx="6">
                  <c:v>0.59999999999999964</c:v>
                </c:pt>
                <c:pt idx="7">
                  <c:v>1.0999999999999996</c:v>
                </c:pt>
                <c:pt idx="8">
                  <c:v>1.7000000000000011</c:v>
                </c:pt>
                <c:pt idx="9">
                  <c:v>2.7520000000000007</c:v>
                </c:pt>
                <c:pt idx="10">
                  <c:v>3.0260000000000016</c:v>
                </c:pt>
                <c:pt idx="11">
                  <c:v>3.1320000000000014</c:v>
                </c:pt>
                <c:pt idx="12">
                  <c:v>3.2680000000000007</c:v>
                </c:pt>
                <c:pt idx="13">
                  <c:v>3.4000000000000004</c:v>
                </c:pt>
                <c:pt idx="14">
                  <c:v>3.5280000000000022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141824"/>
        <c:axId val="334986560"/>
      </c:areaChart>
      <c:catAx>
        <c:axId val="344141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4986560"/>
        <c:crosses val="autoZero"/>
        <c:auto val="1"/>
        <c:lblAlgn val="ctr"/>
        <c:lblOffset val="100"/>
        <c:noMultiLvlLbl val="0"/>
      </c:catAx>
      <c:valAx>
        <c:axId val="33498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4141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strRef>
              <c:f>Feuil1!$E$1</c:f>
              <c:strCache>
                <c:ptCount val="1"/>
                <c:pt idx="0">
                  <c:v>Température réelle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Feuil1!$E$2:$E$16</c:f>
              <c:numCache>
                <c:formatCode>Standard</c:formatCode>
                <c:ptCount val="15"/>
                <c:pt idx="0">
                  <c:v>7</c:v>
                </c:pt>
                <c:pt idx="1">
                  <c:v>7.55</c:v>
                </c:pt>
                <c:pt idx="2">
                  <c:v>7.7</c:v>
                </c:pt>
                <c:pt idx="3">
                  <c:v>7.8</c:v>
                </c:pt>
                <c:pt idx="4">
                  <c:v>8.1</c:v>
                </c:pt>
                <c:pt idx="5">
                  <c:v>8.3000000000000007</c:v>
                </c:pt>
                <c:pt idx="6">
                  <c:v>8.5</c:v>
                </c:pt>
                <c:pt idx="7">
                  <c:v>9</c:v>
                </c:pt>
                <c:pt idx="8">
                  <c:v>9.5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371136"/>
        <c:axId val="339371712"/>
      </c:scatterChart>
      <c:valAx>
        <c:axId val="339371136"/>
        <c:scaling>
          <c:orientation val="minMax"/>
          <c:max val="15"/>
          <c:min val="1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371712"/>
        <c:crosses val="autoZero"/>
        <c:crossBetween val="midCat"/>
      </c:valAx>
      <c:valAx>
        <c:axId val="339371712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371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Feuil1!$H$1</c:f>
              <c:strCache>
                <c:ptCount val="1"/>
                <c:pt idx="0">
                  <c:v>Modèle 2 Echelle basse</c:v>
                </c:pt>
              </c:strCache>
            </c:strRef>
          </c:tx>
          <c:spPr>
            <a:noFill/>
            <a:ln w="25400">
              <a:noFill/>
            </a:ln>
            <a:effectLst/>
          </c:spPr>
          <c:val>
            <c:numRef>
              <c:f>Feuil1!$H$2:$H$16</c:f>
              <c:numCache>
                <c:formatCode>Standard</c:formatCode>
                <c:ptCount val="15"/>
                <c:pt idx="0">
                  <c:v>1</c:v>
                </c:pt>
                <c:pt idx="1">
                  <c:v>1.2</c:v>
                </c:pt>
                <c:pt idx="2">
                  <c:v>1.35</c:v>
                </c:pt>
                <c:pt idx="3">
                  <c:v>1.55</c:v>
                </c:pt>
                <c:pt idx="4">
                  <c:v>1.67</c:v>
                </c:pt>
                <c:pt idx="5">
                  <c:v>1.69</c:v>
                </c:pt>
                <c:pt idx="6">
                  <c:v>1.79</c:v>
                </c:pt>
                <c:pt idx="7">
                  <c:v>1.9</c:v>
                </c:pt>
                <c:pt idx="8">
                  <c:v>2.2000000000000002</c:v>
                </c:pt>
                <c:pt idx="9">
                  <c:v>2</c:v>
                </c:pt>
                <c:pt idx="10">
                  <c:v>1.5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</c:v>
                </c:pt>
                <c:pt idx="14">
                  <c:v>0.8</c:v>
                </c:pt>
              </c:numCache>
            </c:numRef>
          </c:val>
        </c:ser>
        <c:ser>
          <c:idx val="1"/>
          <c:order val="1"/>
          <c:tx>
            <c:strRef>
              <c:f>Feuil1!$I$1</c:f>
              <c:strCache>
                <c:ptCount val="1"/>
                <c:pt idx="0">
                  <c:v>Modèle 2 Différence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Feuil1!$I$2:$I$16</c:f>
              <c:numCache>
                <c:formatCode>Standard</c:formatCode>
                <c:ptCount val="15"/>
                <c:pt idx="0">
                  <c:v>1</c:v>
                </c:pt>
                <c:pt idx="1">
                  <c:v>1.0000000000000002</c:v>
                </c:pt>
                <c:pt idx="2">
                  <c:v>0.94999999999999973</c:v>
                </c:pt>
                <c:pt idx="3">
                  <c:v>0.84999999999999987</c:v>
                </c:pt>
                <c:pt idx="4">
                  <c:v>0.83000000000000007</c:v>
                </c:pt>
                <c:pt idx="5">
                  <c:v>0.91000000000000014</c:v>
                </c:pt>
                <c:pt idx="6">
                  <c:v>0.96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142848"/>
        <c:axId val="339373440"/>
      </c:areaChart>
      <c:catAx>
        <c:axId val="3441428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373440"/>
        <c:crosses val="autoZero"/>
        <c:auto val="1"/>
        <c:lblAlgn val="ctr"/>
        <c:lblOffset val="100"/>
        <c:noMultiLvlLbl val="0"/>
      </c:catAx>
      <c:valAx>
        <c:axId val="339373440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4142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strRef>
              <c:f>Feuil1!$J$1</c:f>
              <c:strCache>
                <c:ptCount val="1"/>
                <c:pt idx="0">
                  <c:v>Température réelle 2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yVal>
            <c:numRef>
              <c:f>Feuil1!$J$2:$J$16</c:f>
              <c:numCache>
                <c:formatCode>Standard</c:formatCode>
                <c:ptCount val="15"/>
                <c:pt idx="0">
                  <c:v>1</c:v>
                </c:pt>
                <c:pt idx="1">
                  <c:v>1.1000000000000001</c:v>
                </c:pt>
                <c:pt idx="2">
                  <c:v>1.5</c:v>
                </c:pt>
                <c:pt idx="3">
                  <c:v>2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2.4</c:v>
                </c:pt>
                <c:pt idx="7">
                  <c:v>2.5</c:v>
                </c:pt>
                <c:pt idx="8">
                  <c:v>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375168"/>
        <c:axId val="339375744"/>
      </c:scatterChart>
      <c:valAx>
        <c:axId val="339375168"/>
        <c:scaling>
          <c:orientation val="minMax"/>
          <c:max val="15"/>
          <c:min val="1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375744"/>
        <c:crosses val="autoZero"/>
        <c:crossBetween val="midCat"/>
      </c:valAx>
      <c:valAx>
        <c:axId val="339375744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375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Feuil1!$H$1</c:f>
              <c:strCache>
                <c:ptCount val="1"/>
                <c:pt idx="0">
                  <c:v>Modèle 2 Echelle basse</c:v>
                </c:pt>
              </c:strCache>
            </c:strRef>
          </c:tx>
          <c:spPr>
            <a:noFill/>
          </c:spPr>
          <c:val>
            <c:numRef>
              <c:f>Feuil1!$H$2:$H$16</c:f>
              <c:numCache>
                <c:formatCode>Standard</c:formatCode>
                <c:ptCount val="15"/>
                <c:pt idx="0">
                  <c:v>1</c:v>
                </c:pt>
                <c:pt idx="1">
                  <c:v>1.2</c:v>
                </c:pt>
                <c:pt idx="2">
                  <c:v>1.35</c:v>
                </c:pt>
                <c:pt idx="3">
                  <c:v>1.55</c:v>
                </c:pt>
                <c:pt idx="4">
                  <c:v>1.67</c:v>
                </c:pt>
                <c:pt idx="5">
                  <c:v>1.69</c:v>
                </c:pt>
                <c:pt idx="6">
                  <c:v>1.79</c:v>
                </c:pt>
                <c:pt idx="7">
                  <c:v>1.9</c:v>
                </c:pt>
                <c:pt idx="8">
                  <c:v>2.2000000000000002</c:v>
                </c:pt>
                <c:pt idx="9">
                  <c:v>2</c:v>
                </c:pt>
                <c:pt idx="10">
                  <c:v>1.5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</c:v>
                </c:pt>
                <c:pt idx="14">
                  <c:v>0.8</c:v>
                </c:pt>
              </c:numCache>
            </c:numRef>
          </c:val>
        </c:ser>
        <c:ser>
          <c:idx val="3"/>
          <c:order val="1"/>
          <c:tx>
            <c:strRef>
              <c:f>Feuil1!$I$1</c:f>
              <c:strCache>
                <c:ptCount val="1"/>
                <c:pt idx="0">
                  <c:v>Modèle 2 Différence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val>
            <c:numRef>
              <c:f>Feuil1!$I$2:$I$16</c:f>
              <c:numCache>
                <c:formatCode>Standard</c:formatCode>
                <c:ptCount val="15"/>
                <c:pt idx="0">
                  <c:v>1</c:v>
                </c:pt>
                <c:pt idx="1">
                  <c:v>1.0000000000000002</c:v>
                </c:pt>
                <c:pt idx="2">
                  <c:v>0.94999999999999973</c:v>
                </c:pt>
                <c:pt idx="3">
                  <c:v>0.84999999999999987</c:v>
                </c:pt>
                <c:pt idx="4">
                  <c:v>0.83000000000000007</c:v>
                </c:pt>
                <c:pt idx="5">
                  <c:v>0.91000000000000014</c:v>
                </c:pt>
                <c:pt idx="6">
                  <c:v>0.96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1.2</c:v>
                </c:pt>
              </c:numCache>
            </c:numRef>
          </c:val>
        </c:ser>
        <c:ser>
          <c:idx val="1"/>
          <c:order val="2"/>
          <c:tx>
            <c:strRef>
              <c:f>Feuil1!$F$1</c:f>
              <c:strCache>
                <c:ptCount val="1"/>
                <c:pt idx="0">
                  <c:v>Difference</c:v>
                </c:pt>
              </c:strCache>
            </c:strRef>
          </c:tx>
          <c:spPr>
            <a:noFill/>
          </c:spPr>
          <c:val>
            <c:numRef>
              <c:f>Feuil1!$F$2:$F$16</c:f>
              <c:numCache>
                <c:formatCode>Standard</c:formatCode>
                <c:ptCount val="15"/>
                <c:pt idx="0">
                  <c:v>5</c:v>
                </c:pt>
                <c:pt idx="1">
                  <c:v>5.3</c:v>
                </c:pt>
                <c:pt idx="2">
                  <c:v>5.3</c:v>
                </c:pt>
                <c:pt idx="3">
                  <c:v>5.3000000000000007</c:v>
                </c:pt>
                <c:pt idx="4">
                  <c:v>5.5</c:v>
                </c:pt>
                <c:pt idx="5">
                  <c:v>5.6</c:v>
                </c:pt>
                <c:pt idx="6">
                  <c:v>5.5500000000000007</c:v>
                </c:pt>
                <c:pt idx="7">
                  <c:v>5.5</c:v>
                </c:pt>
                <c:pt idx="8">
                  <c:v>5.3</c:v>
                </c:pt>
                <c:pt idx="9">
                  <c:v>5.6</c:v>
                </c:pt>
                <c:pt idx="10">
                  <c:v>6.4</c:v>
                </c:pt>
                <c:pt idx="11">
                  <c:v>6.4999999999999991</c:v>
                </c:pt>
                <c:pt idx="12">
                  <c:v>6.3999999999999995</c:v>
                </c:pt>
                <c:pt idx="13">
                  <c:v>6.4</c:v>
                </c:pt>
                <c:pt idx="14">
                  <c:v>6.4</c:v>
                </c:pt>
              </c:numCache>
            </c:numRef>
          </c:val>
        </c:ser>
        <c:ser>
          <c:idx val="0"/>
          <c:order val="3"/>
          <c:tx>
            <c:strRef>
              <c:f>Feuil1!$D$1</c:f>
              <c:strCache>
                <c:ptCount val="1"/>
                <c:pt idx="0">
                  <c:v>Modèle Difference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val>
            <c:numRef>
              <c:f>Feuil1!$D$2:$D$16</c:f>
              <c:numCache>
                <c:formatCode>Standard</c:formatCode>
                <c:ptCount val="15"/>
                <c:pt idx="0">
                  <c:v>9.9999999999999645E-2</c:v>
                </c:pt>
                <c:pt idx="1">
                  <c:v>9.9999999999999645E-2</c:v>
                </c:pt>
                <c:pt idx="2">
                  <c:v>0.20000000000000018</c:v>
                </c:pt>
                <c:pt idx="3">
                  <c:v>0.20000000000000018</c:v>
                </c:pt>
                <c:pt idx="4">
                  <c:v>0.30000000000000071</c:v>
                </c:pt>
                <c:pt idx="5">
                  <c:v>0.40000000000000036</c:v>
                </c:pt>
                <c:pt idx="6">
                  <c:v>0.59999999999999964</c:v>
                </c:pt>
                <c:pt idx="7">
                  <c:v>1.0999999999999996</c:v>
                </c:pt>
                <c:pt idx="8">
                  <c:v>1.7000000000000011</c:v>
                </c:pt>
                <c:pt idx="9">
                  <c:v>2.7520000000000007</c:v>
                </c:pt>
                <c:pt idx="10">
                  <c:v>3.0260000000000016</c:v>
                </c:pt>
                <c:pt idx="11">
                  <c:v>3.1320000000000014</c:v>
                </c:pt>
                <c:pt idx="12">
                  <c:v>3.2680000000000007</c:v>
                </c:pt>
                <c:pt idx="13">
                  <c:v>3.4000000000000004</c:v>
                </c:pt>
                <c:pt idx="14">
                  <c:v>3.5280000000000022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886400"/>
        <c:axId val="391766016"/>
      </c:areaChart>
      <c:lineChart>
        <c:grouping val="standard"/>
        <c:varyColors val="0"/>
        <c:ser>
          <c:idx val="4"/>
          <c:order val="4"/>
          <c:tx>
            <c:strRef>
              <c:f>Feuil1!$E$1</c:f>
              <c:strCache>
                <c:ptCount val="1"/>
                <c:pt idx="0">
                  <c:v>Température réelle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val>
            <c:numRef>
              <c:f>Feuil1!$E$2:$E$16</c:f>
              <c:numCache>
                <c:formatCode>Standard</c:formatCode>
                <c:ptCount val="15"/>
                <c:pt idx="0">
                  <c:v>7</c:v>
                </c:pt>
                <c:pt idx="1">
                  <c:v>7.55</c:v>
                </c:pt>
                <c:pt idx="2">
                  <c:v>7.7</c:v>
                </c:pt>
                <c:pt idx="3">
                  <c:v>7.8</c:v>
                </c:pt>
                <c:pt idx="4">
                  <c:v>8.1</c:v>
                </c:pt>
                <c:pt idx="5">
                  <c:v>8.3000000000000007</c:v>
                </c:pt>
                <c:pt idx="6">
                  <c:v>8.5</c:v>
                </c:pt>
                <c:pt idx="7">
                  <c:v>9</c:v>
                </c:pt>
                <c:pt idx="8">
                  <c:v>9.5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Feuil1!$J$1</c:f>
              <c:strCache>
                <c:ptCount val="1"/>
                <c:pt idx="0">
                  <c:v>Température réelle 2</c:v>
                </c:pt>
              </c:strCache>
            </c:strRef>
          </c:tx>
          <c:val>
            <c:numRef>
              <c:f>Feuil1!$J$2:$J$16</c:f>
              <c:numCache>
                <c:formatCode>Standard</c:formatCode>
                <c:ptCount val="15"/>
                <c:pt idx="0">
                  <c:v>1</c:v>
                </c:pt>
                <c:pt idx="1">
                  <c:v>1.1000000000000001</c:v>
                </c:pt>
                <c:pt idx="2">
                  <c:v>1.5</c:v>
                </c:pt>
                <c:pt idx="3">
                  <c:v>2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2.4</c:v>
                </c:pt>
                <c:pt idx="7">
                  <c:v>2.5</c:v>
                </c:pt>
                <c:pt idx="8">
                  <c:v>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886400"/>
        <c:axId val="391766016"/>
      </c:lineChart>
      <c:catAx>
        <c:axId val="390886400"/>
        <c:scaling>
          <c:orientation val="minMax"/>
        </c:scaling>
        <c:delete val="0"/>
        <c:axPos val="b"/>
        <c:majorTickMark val="out"/>
        <c:minorTickMark val="none"/>
        <c:tickLblPos val="nextTo"/>
        <c:crossAx val="391766016"/>
        <c:crosses val="autoZero"/>
        <c:auto val="1"/>
        <c:lblAlgn val="ctr"/>
        <c:lblOffset val="100"/>
        <c:noMultiLvlLbl val="0"/>
      </c:catAx>
      <c:valAx>
        <c:axId val="391766016"/>
        <c:scaling>
          <c:orientation val="minMax"/>
        </c:scaling>
        <c:delete val="0"/>
        <c:axPos val="l"/>
        <c:majorGridlines/>
        <c:numFmt formatCode="Standard" sourceLinked="1"/>
        <c:majorTickMark val="out"/>
        <c:minorTickMark val="none"/>
        <c:tickLblPos val="nextTo"/>
        <c:crossAx val="39088640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4</xdr:col>
      <xdr:colOff>302559</xdr:colOff>
      <xdr:row>35</xdr:row>
      <xdr:rowOff>76200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4</xdr:col>
      <xdr:colOff>302559</xdr:colOff>
      <xdr:row>35</xdr:row>
      <xdr:rowOff>76200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4</xdr:col>
      <xdr:colOff>302559</xdr:colOff>
      <xdr:row>35</xdr:row>
      <xdr:rowOff>76200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4</xdr:col>
      <xdr:colOff>302559</xdr:colOff>
      <xdr:row>35</xdr:row>
      <xdr:rowOff>76200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8</xdr:col>
      <xdr:colOff>415637</xdr:colOff>
      <xdr:row>35</xdr:row>
      <xdr:rowOff>76200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20"/>
  <sheetViews>
    <sheetView tabSelected="1" zoomScale="55" zoomScaleNormal="55" workbookViewId="0">
      <selection activeCell="F21" sqref="F21"/>
    </sheetView>
  </sheetViews>
  <sheetFormatPr baseColWidth="10" defaultRowHeight="15" x14ac:dyDescent="0.25"/>
  <cols>
    <col min="1" max="1" width="8.7109375" bestFit="1" customWidth="1"/>
    <col min="2" max="3" width="21.85546875" bestFit="1" customWidth="1"/>
    <col min="4" max="4" width="20.28515625" customWidth="1"/>
    <col min="5" max="5" width="18.42578125" bestFit="1" customWidth="1"/>
    <col min="6" max="6" width="18.42578125" customWidth="1"/>
    <col min="7" max="7" width="22.140625" bestFit="1" customWidth="1"/>
    <col min="8" max="8" width="21.85546875" bestFit="1" customWidth="1"/>
  </cols>
  <sheetData>
    <row r="1" spans="1:10" x14ac:dyDescent="0.25">
      <c r="A1" t="s">
        <v>0</v>
      </c>
      <c r="B1" t="s">
        <v>2</v>
      </c>
      <c r="C1" t="s">
        <v>1</v>
      </c>
      <c r="D1" t="s">
        <v>4</v>
      </c>
      <c r="E1" t="s">
        <v>3</v>
      </c>
      <c r="F1" t="s">
        <v>9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>
        <v>1</v>
      </c>
      <c r="B2">
        <v>7.1</v>
      </c>
      <c r="C2">
        <v>7</v>
      </c>
      <c r="D2">
        <f>B2-C2</f>
        <v>9.9999999999999645E-2</v>
      </c>
      <c r="E2">
        <v>7</v>
      </c>
      <c r="F2">
        <f>C2-G2</f>
        <v>5</v>
      </c>
      <c r="G2">
        <v>2</v>
      </c>
      <c r="H2">
        <v>1</v>
      </c>
      <c r="I2">
        <f>G2-H2</f>
        <v>1</v>
      </c>
      <c r="J2">
        <v>1</v>
      </c>
    </row>
    <row r="3" spans="1:10" x14ac:dyDescent="0.25">
      <c r="A3">
        <v>2</v>
      </c>
      <c r="B3">
        <v>7.6</v>
      </c>
      <c r="C3">
        <v>7.5</v>
      </c>
      <c r="D3">
        <f t="shared" ref="D3:D16" si="0">B3-C3</f>
        <v>9.9999999999999645E-2</v>
      </c>
      <c r="E3">
        <v>7.55</v>
      </c>
      <c r="F3">
        <f t="shared" ref="F3:F16" si="1">C3-G3</f>
        <v>5.3</v>
      </c>
      <c r="G3">
        <v>2.2000000000000002</v>
      </c>
      <c r="H3">
        <v>1.2</v>
      </c>
      <c r="I3">
        <f t="shared" ref="I3:I16" si="2">G3-H3</f>
        <v>1.0000000000000002</v>
      </c>
      <c r="J3">
        <v>1.1000000000000001</v>
      </c>
    </row>
    <row r="4" spans="1:10" x14ac:dyDescent="0.25">
      <c r="A4">
        <v>3</v>
      </c>
      <c r="B4">
        <v>7.8</v>
      </c>
      <c r="C4">
        <v>7.6</v>
      </c>
      <c r="D4">
        <f t="shared" si="0"/>
        <v>0.20000000000000018</v>
      </c>
      <c r="E4">
        <v>7.7</v>
      </c>
      <c r="F4">
        <f t="shared" si="1"/>
        <v>5.3</v>
      </c>
      <c r="G4">
        <v>2.2999999999999998</v>
      </c>
      <c r="H4">
        <v>1.35</v>
      </c>
      <c r="I4">
        <f t="shared" si="2"/>
        <v>0.94999999999999973</v>
      </c>
      <c r="J4">
        <v>1.5</v>
      </c>
    </row>
    <row r="5" spans="1:10" x14ac:dyDescent="0.25">
      <c r="A5">
        <v>4</v>
      </c>
      <c r="B5">
        <v>7.9</v>
      </c>
      <c r="C5">
        <v>7.7</v>
      </c>
      <c r="D5">
        <f t="shared" si="0"/>
        <v>0.20000000000000018</v>
      </c>
      <c r="E5">
        <v>7.8</v>
      </c>
      <c r="F5">
        <f t="shared" si="1"/>
        <v>5.3000000000000007</v>
      </c>
      <c r="G5">
        <v>2.4</v>
      </c>
      <c r="H5">
        <v>1.55</v>
      </c>
      <c r="I5">
        <f t="shared" si="2"/>
        <v>0.84999999999999987</v>
      </c>
      <c r="J5">
        <v>2</v>
      </c>
    </row>
    <row r="6" spans="1:10" x14ac:dyDescent="0.25">
      <c r="A6">
        <v>5</v>
      </c>
      <c r="B6">
        <v>8.3000000000000007</v>
      </c>
      <c r="C6">
        <v>8</v>
      </c>
      <c r="D6">
        <f t="shared" si="0"/>
        <v>0.30000000000000071</v>
      </c>
      <c r="E6">
        <v>8.1</v>
      </c>
      <c r="F6">
        <f t="shared" si="1"/>
        <v>5.5</v>
      </c>
      <c r="G6">
        <v>2.5</v>
      </c>
      <c r="H6">
        <v>1.67</v>
      </c>
      <c r="I6">
        <f t="shared" si="2"/>
        <v>0.83000000000000007</v>
      </c>
      <c r="J6">
        <v>2.2000000000000002</v>
      </c>
    </row>
    <row r="7" spans="1:10" x14ac:dyDescent="0.25">
      <c r="A7">
        <v>6</v>
      </c>
      <c r="B7">
        <v>8.6</v>
      </c>
      <c r="C7">
        <v>8.1999999999999993</v>
      </c>
      <c r="D7">
        <f t="shared" si="0"/>
        <v>0.40000000000000036</v>
      </c>
      <c r="E7">
        <v>8.3000000000000007</v>
      </c>
      <c r="F7">
        <f t="shared" si="1"/>
        <v>5.6</v>
      </c>
      <c r="G7">
        <v>2.6</v>
      </c>
      <c r="H7">
        <v>1.69</v>
      </c>
      <c r="I7">
        <f t="shared" si="2"/>
        <v>0.91000000000000014</v>
      </c>
      <c r="J7">
        <v>2.2999999999999998</v>
      </c>
    </row>
    <row r="8" spans="1:10" x14ac:dyDescent="0.25">
      <c r="A8">
        <v>7</v>
      </c>
      <c r="B8">
        <v>8.9</v>
      </c>
      <c r="C8">
        <v>8.3000000000000007</v>
      </c>
      <c r="D8">
        <f t="shared" si="0"/>
        <v>0.59999999999999964</v>
      </c>
      <c r="E8">
        <v>8.5</v>
      </c>
      <c r="F8">
        <f t="shared" si="1"/>
        <v>5.5500000000000007</v>
      </c>
      <c r="G8">
        <v>2.75</v>
      </c>
      <c r="H8">
        <v>1.79</v>
      </c>
      <c r="I8">
        <f t="shared" si="2"/>
        <v>0.96</v>
      </c>
      <c r="J8">
        <v>2.4</v>
      </c>
    </row>
    <row r="9" spans="1:10" x14ac:dyDescent="0.25">
      <c r="A9">
        <v>8</v>
      </c>
      <c r="B9">
        <v>9.5</v>
      </c>
      <c r="C9">
        <v>8.4</v>
      </c>
      <c r="D9">
        <f t="shared" si="0"/>
        <v>1.0999999999999996</v>
      </c>
      <c r="E9">
        <v>9</v>
      </c>
      <c r="F9">
        <f t="shared" si="1"/>
        <v>5.5</v>
      </c>
      <c r="G9">
        <v>2.9</v>
      </c>
      <c r="H9">
        <v>1.9</v>
      </c>
      <c r="I9">
        <f t="shared" si="2"/>
        <v>1</v>
      </c>
      <c r="J9">
        <v>2.5</v>
      </c>
    </row>
    <row r="10" spans="1:10" x14ac:dyDescent="0.25">
      <c r="A10">
        <v>9</v>
      </c>
      <c r="B10">
        <f>C10*(110%+ROW()/100)</f>
        <v>10.200000000000001</v>
      </c>
      <c r="C10">
        <v>8.5</v>
      </c>
      <c r="D10">
        <f t="shared" si="0"/>
        <v>1.7000000000000011</v>
      </c>
      <c r="E10">
        <v>9.5</v>
      </c>
      <c r="F10">
        <f t="shared" si="1"/>
        <v>5.3</v>
      </c>
      <c r="G10">
        <v>3.2</v>
      </c>
      <c r="H10">
        <v>2.2000000000000002</v>
      </c>
      <c r="I10">
        <f t="shared" si="2"/>
        <v>1</v>
      </c>
      <c r="J10">
        <v>3</v>
      </c>
    </row>
    <row r="11" spans="1:10" x14ac:dyDescent="0.25">
      <c r="A11">
        <v>10</v>
      </c>
      <c r="B11">
        <f t="shared" ref="B11:B16" si="3">C11*(110%+(ROW()*2)/100)</f>
        <v>11.352</v>
      </c>
      <c r="C11">
        <v>8.6</v>
      </c>
      <c r="D11">
        <f t="shared" si="0"/>
        <v>2.7520000000000007</v>
      </c>
      <c r="E11" t="e">
        <f>NA()</f>
        <v>#N/A</v>
      </c>
      <c r="F11">
        <f t="shared" si="1"/>
        <v>5.6</v>
      </c>
      <c r="G11">
        <v>3</v>
      </c>
      <c r="H11">
        <v>2</v>
      </c>
      <c r="I11">
        <f t="shared" si="2"/>
        <v>1</v>
      </c>
      <c r="J11" t="e">
        <f>NA()</f>
        <v>#N/A</v>
      </c>
    </row>
    <row r="12" spans="1:10" x14ac:dyDescent="0.25">
      <c r="A12">
        <v>11</v>
      </c>
      <c r="B12">
        <f t="shared" si="3"/>
        <v>11.926000000000002</v>
      </c>
      <c r="C12">
        <v>8.9</v>
      </c>
      <c r="D12">
        <f t="shared" si="0"/>
        <v>3.0260000000000016</v>
      </c>
      <c r="E12" t="e">
        <f>NA()</f>
        <v>#N/A</v>
      </c>
      <c r="F12">
        <f t="shared" si="1"/>
        <v>6.4</v>
      </c>
      <c r="G12">
        <v>2.5</v>
      </c>
      <c r="H12">
        <v>1.5</v>
      </c>
      <c r="I12">
        <f t="shared" si="2"/>
        <v>1</v>
      </c>
      <c r="J12" t="e">
        <f>NA()</f>
        <v>#N/A</v>
      </c>
    </row>
    <row r="13" spans="1:10" x14ac:dyDescent="0.25">
      <c r="A13">
        <v>12</v>
      </c>
      <c r="B13">
        <f t="shared" si="3"/>
        <v>11.832000000000001</v>
      </c>
      <c r="C13">
        <v>8.6999999999999993</v>
      </c>
      <c r="D13">
        <f t="shared" si="0"/>
        <v>3.1320000000000014</v>
      </c>
      <c r="E13" t="e">
        <f>NA()</f>
        <v>#N/A</v>
      </c>
      <c r="F13">
        <f t="shared" si="1"/>
        <v>6.4999999999999991</v>
      </c>
      <c r="G13">
        <v>2.2000000000000002</v>
      </c>
      <c r="H13">
        <v>1.1000000000000001</v>
      </c>
      <c r="I13">
        <f t="shared" si="2"/>
        <v>1.1000000000000001</v>
      </c>
      <c r="J13" t="e">
        <f>NA()</f>
        <v>#N/A</v>
      </c>
    </row>
    <row r="14" spans="1:10" x14ac:dyDescent="0.25">
      <c r="A14">
        <v>13</v>
      </c>
      <c r="B14">
        <f t="shared" si="3"/>
        <v>11.868</v>
      </c>
      <c r="C14">
        <v>8.6</v>
      </c>
      <c r="D14">
        <f t="shared" si="0"/>
        <v>3.2680000000000007</v>
      </c>
      <c r="E14" t="e">
        <f>NA()</f>
        <v>#N/A</v>
      </c>
      <c r="F14">
        <f t="shared" si="1"/>
        <v>6.3999999999999995</v>
      </c>
      <c r="G14">
        <v>2.2000000000000002</v>
      </c>
      <c r="H14">
        <v>1.1000000000000001</v>
      </c>
      <c r="I14">
        <f t="shared" si="2"/>
        <v>1.1000000000000001</v>
      </c>
      <c r="J14" t="e">
        <f>NA()</f>
        <v>#N/A</v>
      </c>
    </row>
    <row r="15" spans="1:10" x14ac:dyDescent="0.25">
      <c r="A15">
        <v>14</v>
      </c>
      <c r="B15">
        <f t="shared" si="3"/>
        <v>11.9</v>
      </c>
      <c r="C15">
        <v>8.5</v>
      </c>
      <c r="D15">
        <f t="shared" si="0"/>
        <v>3.4000000000000004</v>
      </c>
      <c r="E15" t="e">
        <f>NA()</f>
        <v>#N/A</v>
      </c>
      <c r="F15">
        <f t="shared" si="1"/>
        <v>6.4</v>
      </c>
      <c r="G15">
        <v>2.1</v>
      </c>
      <c r="H15">
        <v>1</v>
      </c>
      <c r="I15">
        <f t="shared" si="2"/>
        <v>1.1000000000000001</v>
      </c>
      <c r="J15" t="e">
        <f>NA()</f>
        <v>#N/A</v>
      </c>
    </row>
    <row r="16" spans="1:10" x14ac:dyDescent="0.25">
      <c r="A16">
        <v>15</v>
      </c>
      <c r="B16">
        <f t="shared" si="3"/>
        <v>11.928000000000003</v>
      </c>
      <c r="C16">
        <v>8.4</v>
      </c>
      <c r="D16">
        <f t="shared" si="0"/>
        <v>3.5280000000000022</v>
      </c>
      <c r="E16" t="e">
        <f>NA()</f>
        <v>#N/A</v>
      </c>
      <c r="F16">
        <f t="shared" si="1"/>
        <v>6.4</v>
      </c>
      <c r="G16">
        <v>2</v>
      </c>
      <c r="H16">
        <v>0.8</v>
      </c>
      <c r="I16">
        <f t="shared" si="2"/>
        <v>1.2</v>
      </c>
      <c r="J16" t="e">
        <f>NA()</f>
        <v>#N/A</v>
      </c>
    </row>
    <row r="20" spans="2:6" x14ac:dyDescent="0.25">
      <c r="B20" s="1" t="s">
        <v>10</v>
      </c>
      <c r="F20" s="1" t="s">
        <v>11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</dc:creator>
  <cp:lastModifiedBy>Gaetan</cp:lastModifiedBy>
  <dcterms:created xsi:type="dcterms:W3CDTF">2015-12-13T23:51:38Z</dcterms:created>
  <dcterms:modified xsi:type="dcterms:W3CDTF">2015-12-14T21:49:48Z</dcterms:modified>
</cp:coreProperties>
</file>