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16"/>
  <workbookPr defaultThemeVersion="202300"/>
  <mc:AlternateContent xmlns:mc="http://schemas.openxmlformats.org/markup-compatibility/2006">
    <mc:Choice Requires="x15">
      <x15ac:absPath xmlns:x15ac="http://schemas.microsoft.com/office/spreadsheetml/2010/11/ac" url="E:\Documents\0 - Pro\0 - XLerateur\0 - Newsletter\"/>
    </mc:Choice>
  </mc:AlternateContent>
  <xr:revisionPtr revIDLastSave="0" documentId="13_ncr:1_{A2216C6F-A347-4249-ABDE-7C76D4B6333B}" xr6:coauthVersionLast="47" xr6:coauthVersionMax="47" xr10:uidLastSave="{00000000-0000-0000-0000-000000000000}"/>
  <bookViews>
    <workbookView xWindow="810" yWindow="-120" windowWidth="28110" windowHeight="16440" activeTab="6" xr2:uid="{3B8F7059-3557-42A6-9482-D628ED059B6B}"/>
  </bookViews>
  <sheets>
    <sheet name="Menu" sheetId="1" r:id="rId1"/>
    <sheet name="Janvier 2024" sheetId="2" r:id="rId2"/>
    <sheet name="Février 2024" sheetId="3" r:id="rId3"/>
    <sheet name="Mars 2024" sheetId="4" r:id="rId4"/>
    <sheet name="Avril 2024" sheetId="5" r:id="rId5"/>
    <sheet name="Mai 2024" sheetId="9" r:id="rId6"/>
    <sheet name="Synthèse" sheetId="6" r:id="rId7"/>
  </sheets>
  <externalReferences>
    <externalReference r:id="rId8"/>
    <externalReference r:id="rId9"/>
  </externalReferences>
  <definedNames>
    <definedName name="Charplus1" comment="Chaine de caractères;decalage">_xlfn.LAMBDA(_xlpm.str,_xlpm.iNbcar,_xlpm.i,IF(_xlpm.i&gt;LEN(_xlpm.str),_xlpm.str, Charplus1( LEFT(_xlpm.str,_xlpm.i-1)&amp;CHAR(CODE(MID(_xlpm.str,_xlpm.i,1))+_xlpm.iNbcar)&amp;RIGHT(_xlpm.str,LEN(_xlpm.str)-_xlpm.i), _xlpm.iNbcar, _xlpm.i+1)))</definedName>
    <definedName name="CompareDeuxPlages">_xlfn.LAMBDA(_xlpm.plage1,_xlpm.plage2, IF(SUM(IF(_xlpm.plage1=_xlpm.plage2,0,1))=0,"Aucune erreur", "Erreur(s) possible(s) en " &amp; _xlfn.TEXTJOIN("/",TRUE,IF(_xlpm.plage1=_xlpm.plage2,"", SUBSTITUTE(ADDRESS(1,COLUMN(_xlpm.plage1),4),"1","") &amp; ROW(_xlpm.plage1)&amp;"('"&amp; _xlpm.plage1&amp; "' vs. '" &amp; _xlpm.plage2 &amp; "')" ))))</definedName>
    <definedName name="Cryptage">_xlfn.LAMBDA(_xlpm.s,_xlpm.p,_xlfn.TEXTJOIN("",FALSE,CHAR(CODE(IF(_xlpm.s="","",MID(_xlpm.s,_xlfn.SEQUENCE(1,LEN(_xlpm.s)),1)))+_xlpm.p)))</definedName>
    <definedName name="Crypto">_xlfn.LAMBDA(_xlpm.t,_xlpm.i,_xlfn.TEXTJOIN("",TRUE,CHAR(CODE(SplitStringArray(_xlpm.t))+_xlpm.i)))</definedName>
    <definedName name="CryptoRecursive">_xlfn.LAMBDA(_xlpm.str,_xlpm.iNbcar,_xlpm.i,IF(_xlpm.i&gt;LEN(_xlpm.str),_xlpm.str, CryptoRecursive( LEFT(_xlpm.str,_xlpm.i-1)&amp;CHAR(CODE(MID(_xlpm.str,_xlpm.i,1))+_xlpm.iNbcar)&amp;RIGHT(_xlpm.str,LEN(_xlpm.str)-_xlpm.i), _xlpm.iNbcar, _xlpm.i+1)))</definedName>
    <definedName name="DistanceLevenshtein" comment="&quot;&quot;;;;s_1;s_2">_xlfn.LAMBDA(_xlpm.mm,_xlpm.iRow,_xlpm.iCol,_xlpm.s_1,_xlpm.s_2,IF(AND(_xlpm.iRow=LEN(_xlpm.s_2)+2,_xlpm.iCol=2),INDEX(_xlpm.mm,LEN(_xlpm.s_2)+1,LEN(_xlpm.s_1)+1),    DistanceLevenshtein(     _xlfn.LET(_xlpm.p_1,SplitStringArraysWithEmptyCell(_xlpm.s_1),             _xlpm.p_2,TRANSPOSE(SplitStringArraysWithEmptyCell(_xlpm.s_2)),             _xlpm.SubstitutionCost,INDEX(NOT(_xlpm.p_1=_xlpm.p_2)*1,_xlpm.iRow,_xlpm.iCol),             _xlpm.deletion,INDEX(_xlpm.mm,_xlpm.iRow-1,_xlpm.iCol)+1,             _xlpm.insertion,INDEX(_xlpm.mm,_xlpm.iRow,_xlpm.iCol-1)+1,             _xlpm.substitution,INDEX(_xlpm.mm,_xlpm.iRow-1,_xlpm.iCol-1)+_xlpm.SubstitutionCost,               IF(_xlpm.mm="",                   IF(_xlfn.SEQUENCE(LEN(_xlpm.s_2)+1,1,0,1)=0,                       _xlfn.SEQUENCE(1,LEN(_xlpm.s_1)+1,0,1),                       IF(_xlfn.SEQUENCE(1,LEN(_xlpm.s_1)+1,0,1)=0,_xlfn.SEQUENCE(LEN(_xlpm.s_2)+1,1,0,1),0)),                    _xlpm.mm +IF((_xlfn.SEQUENCE(LEN(_xlpm.s_2)+1,1,0,1)+1=_xlpm.iRow)*(_xlfn.SEQUENCE(1,LEN(_xlpm.s_1)+1,0,1)+1=_xlpm.iCol),                                   MIN(_xlpm.deletion,_xlpm.insertion,_xlpm.substitution),                                   0)                 )          ),   IF(_xlpm.mm="",2,  IF(_xlpm.iCol=LEN(_xlpm.s_1)+1,_xlpm.iRow+1,_xlpm.iRow)), IF(_xlpm.mm="",2,     IF(_xlpm.iCol=LEN(_xlpm.s_1)+1,2,_xlpm.iCol+1)),_xlpm.s_1,_xlpm.s_2)))</definedName>
    <definedName name="dl_2">_xlfn.LAMBDA(_xlpm.mm,_xlpm.iRow,_xlpm.iCol,_xlpm.s_1,_xlpm.s_2, IF(AND(_xlpm.iRow=LEN(_xlpm.s_2)+2,_xlpm.iCol=2),_xlpm.mm,     DistanceLevenshtein(     _xlfn.LET(_xlpm.p_1,SplitStringArraysWithEmptyCell(_xlpm.s_1),             _xlpm.p_2,TRANSPOSE(SplitStringArraysWithEmptyCell(_xlpm.s_2)),             _xlpm.SubstitutionCost,INDEX(NOT(_xlpm.p_1=_xlpm.p_2)*1,_xlpm.iRow,_xlpm.iCol),             _xlpm.deletion,INDEX(_xlpm.mm,_xlpm.iRow-1,_xlpm.iCol)+1,             _xlpm.insertion,INDEX(_xlpm.mm,_xlpm.iRow,_xlpm.iCol-1)+1,             _xlpm.substitution,INDEX(_xlpm.mm,_xlpm.iRow-1,_xlpm.iCol-1)+_xlpm.SubstitutionCost,               IF(_xlpm.mm="",                   IF(_xlfn.SEQUENCE(LEN(_xlpm.s_2)+1,1,0,1)=0,                       _xlfn.SEQUENCE(1,LEN(_xlpm.s_1)+1,0,1),                       IF(_xlfn.SEQUENCE(1,LEN(_xlpm.s_1)+1,0,1)=0,_xlfn.SEQUENCE(LEN(_xlpm.s_2)+1,1,0,1),0)),                    _xlpm.mm +IF((_xlfn.SEQUENCE(LEN(_xlpm.s_2)+1,1,0,1)+1=_xlpm.iRow)*(_xlfn.SEQUENCE(1,LEN(_xlpm.s_1)+1,0,1)+1=_xlpm.iCol),                                   MIN(_xlpm.deletion,_xlpm.insertion,_xlpm.substitution),                                   0)                 )          ),   IF(_xlpm.mm="",2,  IF(_xlpm.iCol=LEN(_xlpm.s_1)+1,_xlpm.iRow+1,_xlpm.iRow)), IF(_xlpm.mm="",2,     IF(_xlpm.iCol=LEN(_xlpm.s_1)+1,2,_xlpm.iCol+1)),_xlpm.s_1,_xlpm.s_2)))</definedName>
    <definedName name="DonnéesExternes_1" localSheetId="6" hidden="1">Synthèse!#REF!</definedName>
    <definedName name="EclaterChaineDeCaractere" comment="Le premier argument est la chaine de caractères à éclater.">_xlfn.LAMBDA(_xlpm.s,IF(_xlpm.s="","",MID(_xlpm.s,_xlfn.SEQUENCE(1,LEN(_xlpm.s)),1)))</definedName>
    <definedName name="FromArray_1">_xlfn.ANCHORARRAY(#REF!)</definedName>
    <definedName name="L_INVERSER_TEXTE">_xlfn.LAMBDA(_xlpm.plage,_xlfn.TEXTJOIN("",1,MID(_xlpm.plage,_xlfn.SEQUENCE(LEN(_xlpm.plage),,LEN(_xlpm.plage),-1),1)))</definedName>
    <definedName name="L_Mois">#REF!</definedName>
    <definedName name="Produit">_xlfn._xlws.FILTER(_xlfn.ANCHORARRAY([1]Feuil28!$G$2),_xlfn.ANCHORARRAY([1]Feuil28!$F$2)=[1]Feuil29!XFD1)</definedName>
    <definedName name="SI.CELLULE_VIDE">_xlfn.LAMBDA(_xlpm._cellule,_xlpm._message,IF(ISBLANK(_xlpm._cellule),_xlpm._message,_xlpm._cellule))</definedName>
    <definedName name="SI.VALEUR_VIDE">_xlfn.LAMBDA(_xlpm._cellule,_xlpm._message,IF(_xlpm._cellule="",_xlpm._message,_xlpm._cellule))</definedName>
    <definedName name="SplitStringArray">_xlfn.LAMBDA(_xlpm.s,IF([2]Eclater!XFD1048575="""","""",MID(_xlpm.s,_xlfn.SEQUENCE(1,LEN(_xlpm.s)),1)))</definedName>
    <definedName name="SplitStringArraysWithEmptyCell">_xlfn.LAMBDA(_xlpm.s,IF(_xlpm.s="","",MID(_xlpm.s, IF(_xlfn.SEQUENCE(1,LEN(_xlpm.s)+1)=1,LEN(_xlpm.s)+1, _xlfn.SEQUENCE(1,LEN(_xlpm.s)+1)-1),1)))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6" l="1" a="1"/>
  <c r="A4" i="6" s="1"/>
  <c r="A3" i="6"/>
  <c r="G4" i="6" a="1"/>
  <c r="G3" i="6"/>
  <c r="G4" i="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25CE1F7-9344-4D69-945E-9AFD0B4E8695}" keepAlive="1" name="Requête - Requête1" description="Connexion à la requête « Requête1 » dans le classeur." type="5" refreshedVersion="8" background="1" saveData="1">
    <dbPr connection="Provider=Microsoft.Mashup.OleDb.1;Data Source=$Workbook$;Location=Requête1;Extended Properties=&quot;&quot;" command="SELECT * FROM [Requête1]"/>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<sst xmlns="http://schemas.openxmlformats.org/spreadsheetml/2006/main" count="46" uniqueCount="18">
  <si>
    <t>ID</t>
  </si>
  <si>
    <t>Ville</t>
  </si>
  <si>
    <t>Lille</t>
  </si>
  <si>
    <t>Paris</t>
  </si>
  <si>
    <t>Marseille</t>
  </si>
  <si>
    <t>Londres</t>
  </si>
  <si>
    <t>Montant</t>
  </si>
  <si>
    <t>Comment regrouper toutes les feuilles dans un seul tableau, suivant un critère (mois, ville, etc.)</t>
  </si>
  <si>
    <t>T_Mois_Janvier_2024</t>
  </si>
  <si>
    <t>T_Mois_Février_2024</t>
  </si>
  <si>
    <t>T_Mois_Mars_2024</t>
  </si>
  <si>
    <t>T_Mois_Avril_2024</t>
  </si>
  <si>
    <t>T_Mois_Mai_2024</t>
  </si>
  <si>
    <t>Liste des tables</t>
  </si>
  <si>
    <t>59 secondes pour Xlérer :</t>
  </si>
  <si>
    <t xml:space="preserve">Méthode manuelle : </t>
  </si>
  <si>
    <t>Méthode automatique avec une liste des tables</t>
  </si>
  <si>
    <t>Amsterdam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</si>
</sst>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Aptos Narrow"/>
      <family val="2"/>
      <scheme val="minor"/>
    </font>
    <font>
      <b/>
      <sz val="11"/>
      <color theme="1"/>
      <name val="Aptos Narrow"/>
      <family val="2"/>
      <scheme val="minor"/>
    </font>
    <font>
      <sz val="11"/>
      <color theme="0"/>
      <name val="Aptos Narrow"/>
      <family val="2"/>
      <scheme val="minor"/>
    </font>
    <font>
      <sz val="27"/>
      <color theme="0"/>
      <name val="Aptos Narrow"/>
      <family val="2"/>
      <scheme val="minor"/>
    </font>
    <font>
      <sz val="8"/>
      <name val="Aptos Narrow"/>
      <family val="2"/>
      <scheme val="minor"/>
    </font>
    <font>
      <sz val="11"/>
      <color theme="1"/>
      <name val="Aptos Narrow"/>
      <family val="2"/>
      <scheme val="minor"/>
    </font>
  </fonts>
  <fills count="4">
    <fill>
      <patternFill patternType="none"/>
    </fill>
    <fill>
      <patternFill patternType="gray125"/>
    </fill>
    <fill>
      <patternFill patternType="solid">
        <fgColor theme="9"/>
      </patternFill>
    </fill>
    <fill>
      <patternFill patternType="solid">
        <fgColor theme="6" tint="0.39997558519241921"/>
        <bgColor indexed="65"/>
      </patternFill>
    </fill>
  </fills>
  <borders count="1">
    <border>
      <left/>
      <right/>
      <top/>
      <bottom/>
      <diagonal/>
    </border>
  </borders>
  <cellStyleXfs count="3">
    <xf numFmtId="0" fontId="0" fillId="0" borderId="0"/>
    <xf numFmtId="0" fontId="2" fillId="2" borderId="0" applyNumberFormat="0" applyBorder="0" applyAlignment="0" applyProtection="0"/>
    <xf numFmtId="0" fontId="5" fillId="3" borderId="0" applyNumberFormat="0" applyBorder="0" applyAlignment="0" applyProtection="0"/>
  </cellStyleXfs>
  <cellXfs count="8">
    <xf numFmtId="0" fontId="0" fillId="0" borderId="0" xfId="0"/>
    <xf numFmtId="0" fontId="0" fillId="0" borderId="0" xfId="0" quotePrefix="1"/>
    <xf numFmtId="0" fontId="1" fillId="0" borderId="0" xfId="0" applyFont="1"/>
    <xf numFmtId="0" fontId="3" fillId="2" borderId="0" xfId="1"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center" wrapText="1"/>
    </xf>
    <xf numFmtId="0" fontId="5" fillId="3" borderId="0" xfId="2" applyAlignment="1">
      <alignment vertical="center"/>
    </xf>
    <xf numFmtId="0" fontId="0" fillId="0" borderId="0" xfId="0" applyAlignment="1">
      <alignment vertical="center"/>
    </xf>
  </cellXfs>
  <cellStyles count="3">
    <cellStyle name="60 % - Accent3" xfId="2" builtinId="40"/>
    <cellStyle name="Accent6" xfId="1" builtinId="49"/>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694930</xdr:colOff>
      <xdr:row>1</xdr:row>
      <xdr:rowOff>776848</xdr:rowOff>
    </xdr:to>
    <xdr:pic>
      <xdr:nvPicPr>
        <xdr:cNvPr id="2" name="Image 1">
          <a:extLst>
            <a:ext uri="{FF2B5EF4-FFF2-40B4-BE49-F238E27FC236}">
              <a16:creationId xmlns:a16="http://schemas.microsoft.com/office/drawing/2014/main" id="{71361B97-1496-435F-A19E-C6945090BFB4}"/>
            </a:ext>
          </a:extLst>
        </xdr:cNvPr>
        <xdr:cNvPicPr>
          <a:picLocks noChangeAspect="1"/>
        </xdr:cNvPicPr>
      </xdr:nvPicPr>
      <xdr:blipFill>
        <a:blip xmlns:r="http://schemas.openxmlformats.org/officeDocument/2006/relationships" r:embed="rId1"/>
        <a:stretch>
          <a:fillRect/>
        </a:stretch>
      </xdr:blipFill>
      <xdr:spPr>
        <a:xfrm>
          <a:off x="0" y="0"/>
          <a:ext cx="3161905" cy="967348"/>
        </a:xfrm>
        <a:prstGeom prst="rect">
          <a:avLst/>
        </a:prstGeom>
      </xdr:spPr>
    </xdr:pic>
    <xdr:clientData/>
  </xdr:twoCellAnchor>
  <xdr:twoCellAnchor editAs="oneCell">
    <xdr:from>
      <xdr:col>8</xdr:col>
      <xdr:colOff>0</xdr:colOff>
      <xdr:row>7</xdr:row>
      <xdr:rowOff>0</xdr:rowOff>
    </xdr:from>
    <xdr:to>
      <xdr:col>8</xdr:col>
      <xdr:colOff>304800</xdr:colOff>
      <xdr:row>8</xdr:row>
      <xdr:rowOff>114300</xdr:rowOff>
    </xdr:to>
    <xdr:sp macro="" textlink="">
      <xdr:nvSpPr>
        <xdr:cNvPr id="3" name="AutoShape 4" descr="Image">
          <a:extLst>
            <a:ext uri="{FF2B5EF4-FFF2-40B4-BE49-F238E27FC236}">
              <a16:creationId xmlns:a16="http://schemas.microsoft.com/office/drawing/2014/main" id="{FB056F78-B8F7-4979-A4BC-7CF0F6FF4140}"/>
            </a:ext>
          </a:extLst>
        </xdr:cNvPr>
        <xdr:cNvSpPr>
          <a:spLocks noChangeAspect="1" noChangeArrowheads="1"/>
        </xdr:cNvSpPr>
      </xdr:nvSpPr>
      <xdr:spPr bwMode="auto">
        <a:xfrm>
          <a:off x="5791200"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7</xdr:row>
      <xdr:rowOff>0</xdr:rowOff>
    </xdr:from>
    <xdr:to>
      <xdr:col>18</xdr:col>
      <xdr:colOff>304800</xdr:colOff>
      <xdr:row>8</xdr:row>
      <xdr:rowOff>114300</xdr:rowOff>
    </xdr:to>
    <xdr:sp macro="" textlink="">
      <xdr:nvSpPr>
        <xdr:cNvPr id="4" name="AutoShape 5" descr="Image">
          <a:extLst>
            <a:ext uri="{FF2B5EF4-FFF2-40B4-BE49-F238E27FC236}">
              <a16:creationId xmlns:a16="http://schemas.microsoft.com/office/drawing/2014/main" id="{1E02B046-A304-44D9-8DC8-E42257D80D4F}"/>
            </a:ext>
          </a:extLst>
        </xdr:cNvPr>
        <xdr:cNvSpPr>
          <a:spLocks noChangeAspect="1" noChangeArrowheads="1"/>
        </xdr:cNvSpPr>
      </xdr:nvSpPr>
      <xdr:spPr bwMode="auto">
        <a:xfrm>
          <a:off x="14125575"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16</xdr:row>
      <xdr:rowOff>0</xdr:rowOff>
    </xdr:from>
    <xdr:to>
      <xdr:col>18</xdr:col>
      <xdr:colOff>304800</xdr:colOff>
      <xdr:row>17</xdr:row>
      <xdr:rowOff>114300</xdr:rowOff>
    </xdr:to>
    <xdr:sp macro="" textlink="">
      <xdr:nvSpPr>
        <xdr:cNvPr id="5" name="AutoShape 2">
          <a:extLst>
            <a:ext uri="{FF2B5EF4-FFF2-40B4-BE49-F238E27FC236}">
              <a16:creationId xmlns:a16="http://schemas.microsoft.com/office/drawing/2014/main" id="{8B6AB500-70CD-42BB-9BCD-D80BE3D45F46}"/>
            </a:ext>
          </a:extLst>
        </xdr:cNvPr>
        <xdr:cNvSpPr>
          <a:spLocks noChangeAspect="1" noChangeArrowheads="1"/>
        </xdr:cNvSpPr>
      </xdr:nvSpPr>
      <xdr:spPr bwMode="auto">
        <a:xfrm>
          <a:off x="14125575" y="423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xdr:row>
      <xdr:rowOff>0</xdr:rowOff>
    </xdr:from>
    <xdr:to>
      <xdr:col>17</xdr:col>
      <xdr:colOff>304800</xdr:colOff>
      <xdr:row>8</xdr:row>
      <xdr:rowOff>114300</xdr:rowOff>
    </xdr:to>
    <xdr:sp macro="" textlink="">
      <xdr:nvSpPr>
        <xdr:cNvPr id="6" name="AutoShape 3" descr="A LEGO character designed as a 'Data Analyst'. The character is sitting at a desk, intensely examining a large, open Excel file on a computer screen. The Excel file is filled with complex data and charts. The LEGO character has a thoughtful expression, and is surrounded by miniature tools like a magnifying glass and a stopwatch, symbolizing the optimization of speed and size of the file. The setting is an office environment, with other LEGO office equipment like a phone, a calculator, and papers scattered around.">
          <a:extLst>
            <a:ext uri="{FF2B5EF4-FFF2-40B4-BE49-F238E27FC236}">
              <a16:creationId xmlns:a16="http://schemas.microsoft.com/office/drawing/2014/main" id="{77680B8C-622B-41D3-ADE6-891B62B5F541}"/>
            </a:ext>
          </a:extLst>
        </xdr:cNvPr>
        <xdr:cNvSpPr>
          <a:spLocks noChangeAspect="1" noChangeArrowheads="1"/>
        </xdr:cNvSpPr>
      </xdr:nvSpPr>
      <xdr:spPr bwMode="auto">
        <a:xfrm>
          <a:off x="12477750"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4</xdr:row>
      <xdr:rowOff>0</xdr:rowOff>
    </xdr:from>
    <xdr:to>
      <xdr:col>8</xdr:col>
      <xdr:colOff>304800</xdr:colOff>
      <xdr:row>5</xdr:row>
      <xdr:rowOff>114300</xdr:rowOff>
    </xdr:to>
    <xdr:sp macro="" textlink="">
      <xdr:nvSpPr>
        <xdr:cNvPr id="7" name="AutoShape 1" descr="A visual series depicting the concept of a lambda function named L_LaCelluleAppartientALaPlage in a spreadsheet environment. Image 1: A close-up view of a spreadsheet with a highlighted cell and a highlighted range, with arrows pointing from the cell to the range, symbolizing the check if the cell belongs to the range. The formula is visible in the formula bar. Image 2: An example usage of the lambda function where a cell is marked TRUE because it falls within the specified range. The formula =L_LaCelluleAppartientALaPlage(C2;B13#) is shown in a callout. Image 3: A scenario where a cell is marked FALSE, outside the specified range, illustrating the lambda function's utility in filtering cells. Image 4: An abstract representation of applying the lambda function across an entire spreadsheet, with dynamic ranges highlighted and some cells marked TRUE or FALSE, showcasing the potential for applying conditional formatting across dynamic ranges. Each image has a clear, descriptive legend explaining the context and the function's purpose.">
          <a:extLst>
            <a:ext uri="{FF2B5EF4-FFF2-40B4-BE49-F238E27FC236}">
              <a16:creationId xmlns:a16="http://schemas.microsoft.com/office/drawing/2014/main" id="{8642C694-AD35-4288-824B-98B2FEB2A920}"/>
            </a:ext>
          </a:extLst>
        </xdr:cNvPr>
        <xdr:cNvSpPr>
          <a:spLocks noChangeAspect="1" noChangeArrowheads="1"/>
        </xdr:cNvSpPr>
      </xdr:nvSpPr>
      <xdr:spPr bwMode="auto">
        <a:xfrm>
          <a:off x="5791200" y="195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91941</xdr:colOff>
      <xdr:row>3</xdr:row>
      <xdr:rowOff>0</xdr:rowOff>
    </xdr:from>
    <xdr:to>
      <xdr:col>22</xdr:col>
      <xdr:colOff>0</xdr:colOff>
      <xdr:row>49</xdr:row>
      <xdr:rowOff>36881</xdr:rowOff>
    </xdr:to>
    <xdr:pic>
      <xdr:nvPicPr>
        <xdr:cNvPr id="10" name="Image 9" descr="Une image contenant capture d’écran, nuit, léger, art&#10;&#10;Description générée automatiquement">
          <a:extLst>
            <a:ext uri="{FF2B5EF4-FFF2-40B4-BE49-F238E27FC236}">
              <a16:creationId xmlns:a16="http://schemas.microsoft.com/office/drawing/2014/main" id="{39FD4750-C399-F447-FB51-A9696AF05D4C}"/>
            </a:ext>
          </a:extLst>
        </xdr:cNvPr>
        <xdr:cNvPicPr>
          <a:picLocks noChangeAspect="1"/>
        </xdr:cNvPicPr>
      </xdr:nvPicPr>
      <xdr:blipFill>
        <a:blip xmlns:r="http://schemas.openxmlformats.org/officeDocument/2006/relationships" r:embed="rId2"/>
        <a:stretch>
          <a:fillRect/>
        </a:stretch>
      </xdr:blipFill>
      <xdr:spPr>
        <a:xfrm>
          <a:off x="91941" y="1768929"/>
          <a:ext cx="17066666" cy="9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Documents\0%20-%20Pro\0%20-%20XLerateur\0%20-%20Newsletter\Modele%2029%20secondes.xlsm" TargetMode="External"/><Relationship Id="rId1" Type="http://schemas.openxmlformats.org/officeDocument/2006/relationships/externalLinkPath" Target="Modele%2029%20second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rypt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dées"/>
      <sheetName val="Menu"/>
      <sheetName val="Feuil30"/>
      <sheetName val="Feuil31"/>
      <sheetName val="Feuil32"/>
      <sheetName val="Feuil33"/>
      <sheetName val="Feuil28"/>
      <sheetName val="Feuil29"/>
      <sheetName val="Feuil27"/>
      <sheetName val="Feuil26"/>
      <sheetName val="Feuil25"/>
      <sheetName val="Feuil23"/>
      <sheetName val="Feuil24"/>
      <sheetName val="Feuil22"/>
      <sheetName val="Feuil21"/>
      <sheetName val="Feuil20"/>
      <sheetName val="Feuil17"/>
      <sheetName val="Feuil19"/>
      <sheetName val="M "/>
      <sheetName val="Feuil19 (2)"/>
      <sheetName val="Feuil18"/>
      <sheetName val="Feuil12"/>
      <sheetName val="Feuil13"/>
      <sheetName val="Feuil14"/>
      <sheetName val="Feuil15"/>
      <sheetName val="Feuil16"/>
      <sheetName val="Feuil11"/>
      <sheetName val="Feuil10"/>
      <sheetName val="Feuil9"/>
      <sheetName val="Feuil8"/>
      <sheetName val="Feuil7"/>
      <sheetName val="Feuil6"/>
      <sheetName val="Feuil4"/>
      <sheetName val="Feuil5"/>
      <sheetName val="Feuil2"/>
      <sheetName val="Feuil1"/>
      <sheetName val="Feuil3"/>
    </sheetNames>
    <sheetDataSet>
      <sheetData sheetId="0"/>
      <sheetData sheetId="1"/>
      <sheetData sheetId="2"/>
      <sheetData sheetId="3"/>
      <sheetData sheetId="4"/>
      <sheetData sheetId="5"/>
      <sheetData sheetId="6">
        <row r="2">
          <cell r="F2" t="str">
            <v>Fruits</v>
          </cell>
          <cell r="G2" t="str">
            <v>Banane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Eclater"/>
      <sheetName val="Crypto sans récursif"/>
      <sheetName val="Crypto avec récursif"/>
      <sheetName val="Feuil2"/>
      <sheetName val="Crypto avec récursif (2)"/>
      <sheetName val="Feuil1"/>
    </sheetNames>
    <sheetDataSet>
      <sheetData sheetId="0"/>
      <sheetData sheetId="1"/>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FE90184-F2F8-4540-9D5E-9DBC7B687562}" name="T_Mois_Janvier_2024" displayName="T_Mois_Janvier_2024" ref="A1:C5" totalsRowShown="0">
  <autoFilter ref="A1:C5" xr:uid="{AFE90184-F2F8-4540-9D5E-9DBC7B687562}"/>
  <tableColumns count="3">
    <tableColumn id="1" xr3:uid="{72FDD76F-72CD-4705-980A-EDFA97B66068}" name="ID"/>
    <tableColumn id="2" xr3:uid="{320C9E00-ACEF-4605-9AC5-CA9D703F442F}" name="Ville"/>
    <tableColumn id="3" xr3:uid="{E0CE257F-D071-4B5F-AD3E-C80B1E1A9640}" name="Monta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3BBE3A2-37E4-4652-AED4-87C70BE3C4B9}" name="T_Mois_Février_2024" displayName="T_Mois_Février_2024" ref="A1:C5" totalsRowShown="0">
  <autoFilter ref="A1:C5" xr:uid="{43BBE3A2-37E4-4652-AED4-87C70BE3C4B9}"/>
  <tableColumns count="3">
    <tableColumn id="1" xr3:uid="{79583843-0E7F-4D94-BFA5-FC9F33D07AF3}" name="ID"/>
    <tableColumn id="2" xr3:uid="{D854DA8B-ED8B-4A5F-A891-D081BA09C51E}" name="Ville"/>
    <tableColumn id="3" xr3:uid="{012EEB3C-4DFD-4D26-9184-7D45A4A8DD63}" name="Montan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33ABDA8-C7A1-4F3C-952E-1BB20842CB04}" name="T_Mois_Mars_2024" displayName="T_Mois_Mars_2024" ref="A1:C5" totalsRowShown="0">
  <autoFilter ref="A1:C5" xr:uid="{133ABDA8-C7A1-4F3C-952E-1BB20842CB04}"/>
  <tableColumns count="3">
    <tableColumn id="1" xr3:uid="{C842D7F8-A56E-4CD3-9D3F-7A221FCB11D9}" name="ID"/>
    <tableColumn id="2" xr3:uid="{4A59F736-DE26-4F0A-96D8-4A70F7B66A8F}" name="Ville"/>
    <tableColumn id="3" xr3:uid="{9DEC2A3E-817B-497A-8E10-321432C4D299}" name="Monta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57FC38B-437E-47E5-A866-F178481F0F43}" name="T_Mois_Avril_2024" displayName="T_Mois_Avril_2024" ref="A1:C5" totalsRowShown="0">
  <autoFilter ref="A1:C5" xr:uid="{A57FC38B-437E-47E5-A866-F178481F0F43}"/>
  <tableColumns count="3">
    <tableColumn id="1" xr3:uid="{A42A0AC5-27CC-40F3-8879-0E7F8CE3AA93}" name="ID"/>
    <tableColumn id="2" xr3:uid="{E55ED10F-BBD8-4BF7-9646-3A2FDAFD92D4}" name="Ville"/>
    <tableColumn id="3" xr3:uid="{E76DFB10-70B2-4D88-9797-4A0301CAE850}" name="Monta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8793225-4716-44C1-A07F-6308FFE90DD0}" name="T_Mois_Mai_2024" displayName="T_Mois_Mai_2024" ref="A1:C6" totalsRowShown="0">
  <autoFilter ref="A1:C6" xr:uid="{68793225-4716-44C1-A07F-6308FFE90DD0}"/>
  <tableColumns count="3">
    <tableColumn id="1" xr3:uid="{6990CEF7-6B38-4043-B535-493AA232EF0C}" name="ID"/>
    <tableColumn id="2" xr3:uid="{68FA5189-7506-48F8-B9D1-E38D22D89E49}" name="Ville"/>
    <tableColumn id="3" xr3:uid="{CFD72232-9BA4-451A-9436-8E7AA85F588E}" name="Montan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C4D3830-38E7-4387-A897-D0E2F5F9FC3E}" name="L_Tables" displayName="L_Tables" ref="E4:E9" totalsRowShown="0">
  <autoFilter ref="E4:E9" xr:uid="{9C4D3830-38E7-4387-A897-D0E2F5F9FC3E}"/>
  <tableColumns count="1">
    <tableColumn id="1" xr3:uid="{45D24733-94FA-4CBA-AE17-49698A6472D1}" name="Liste des tables"/>
  </tableColumns>
  <tableStyleInfo name="TableStyleMedium7"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847DB-4657-4F82-9CCB-4AEFD535712F}">
  <sheetPr codeName="Feuil6">
    <pageSetUpPr fitToPage="1"/>
  </sheetPr>
  <dimension ref="B2:R24"/>
  <sheetViews>
    <sheetView showGridLines="0" showRowColHeaders="0" zoomScale="70" zoomScaleNormal="70" workbookViewId="0">
      <selection activeCell="J2" sqref="J2:R2"/>
    </sheetView>
  </sheetViews>
  <sheetFormatPr baseColWidth="10" defaultColWidth="11.42578125" defaultRowHeight="15" x14ac:dyDescent="0.25"/>
  <cols>
    <col min="1" max="1" width="2.7109375" customWidth="1"/>
    <col min="6" max="6" width="15.5703125" customWidth="1"/>
    <col min="9" max="9" width="17.5703125" customWidth="1"/>
    <col min="16" max="16" width="2.7109375" customWidth="1"/>
    <col min="18" max="18" width="24.7109375" customWidth="1"/>
  </cols>
  <sheetData>
    <row r="2" spans="2:18" ht="108.75" customHeight="1" x14ac:dyDescent="0.25">
      <c r="F2" s="3" t="s">
        <v>14</v>
      </c>
      <c r="G2" s="3"/>
      <c r="H2" s="3"/>
      <c r="I2" s="3"/>
      <c r="J2" s="3" t="s">
        <v>7</v>
      </c>
      <c r="K2" s="3"/>
      <c r="L2" s="3"/>
      <c r="M2" s="3"/>
      <c r="N2" s="3"/>
      <c r="O2" s="3"/>
      <c r="P2" s="3"/>
      <c r="Q2" s="3"/>
      <c r="R2" s="3"/>
    </row>
    <row r="11" spans="2:18" x14ac:dyDescent="0.25">
      <c r="B11" s="1"/>
    </row>
    <row r="23" spans="4:18" x14ac:dyDescent="0.25">
      <c r="D23" s="2"/>
    </row>
    <row r="24" spans="4:18" ht="90" customHeight="1" x14ac:dyDescent="0.25">
      <c r="D24" s="4"/>
      <c r="E24" s="4"/>
      <c r="F24" s="4"/>
      <c r="G24" s="4"/>
      <c r="H24" s="4"/>
      <c r="I24" s="4"/>
      <c r="J24" s="4"/>
      <c r="K24" s="4"/>
      <c r="L24" s="4"/>
      <c r="M24" s="4"/>
      <c r="N24" s="4"/>
      <c r="O24" s="4"/>
      <c r="P24" s="4"/>
      <c r="Q24" s="4"/>
      <c r="R24" s="4"/>
    </row>
  </sheetData>
  <mergeCells count="3">
    <mergeCell ref="F2:I2"/>
    <mergeCell ref="J2:R2"/>
    <mergeCell ref="D24:R24"/>
  </mergeCells>
  <dataValidations count="1">
    <dataValidation type="list" allowBlank="1" showInputMessage="1" showErrorMessage="1" sqref="F2:I2" xr:uid="{B90BD348-C8EF-4226-B54A-B3E1D560392B}">
      <formula1>"10 minutes pour Xlérer :, 5 minutes pour Xlérer :,2 minutes pour Xlérer :,59 secondes pour Xlérer :, 29 secondes pour XLérer"</formula1>
    </dataValidation>
  </dataValidations>
  <pageMargins left="0.70866141732283472" right="0.70866141732283472" top="0.74803149606299213" bottom="0.74803149606299213" header="0.31496062992125984" footer="0.31496062992125984"/>
  <pageSetup paperSize="9" scale="3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6ADF4-F170-4FBE-8F7E-581B5C0FA5DA}">
  <dimension ref="A1:C5"/>
  <sheetViews>
    <sheetView workbookViewId="0">
      <selection activeCell="B3" sqref="B3"/>
    </sheetView>
  </sheetViews>
  <sheetFormatPr baseColWidth="10" defaultRowHeight="15" x14ac:dyDescent="0.25"/>
  <sheetData>
    <row r="1" spans="1:3" x14ac:dyDescent="0.25">
      <c r="A1" t="s">
        <v>0</v>
      </c>
      <c r="B1" t="s">
        <v>1</v>
      </c>
      <c r="C1" t="s">
        <v>6</v>
      </c>
    </row>
    <row r="2" spans="1:3" x14ac:dyDescent="0.25">
      <c r="A2">
        <v>1</v>
      </c>
      <c r="B2" t="s">
        <v>2</v>
      </c>
      <c r="C2">
        <v>261</v>
      </c>
    </row>
    <row r="3" spans="1:3" x14ac:dyDescent="0.25">
      <c r="A3">
        <v>2</v>
      </c>
      <c r="B3" t="s">
        <v>3</v>
      </c>
      <c r="C3">
        <v>394</v>
      </c>
    </row>
    <row r="4" spans="1:3" x14ac:dyDescent="0.25">
      <c r="A4">
        <v>3</v>
      </c>
      <c r="B4" t="s">
        <v>4</v>
      </c>
      <c r="C4">
        <v>254</v>
      </c>
    </row>
    <row r="5" spans="1:3" x14ac:dyDescent="0.25">
      <c r="A5">
        <v>4</v>
      </c>
      <c r="B5" t="s">
        <v>5</v>
      </c>
      <c r="C5">
        <v>22</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0FBE1-E374-4366-A09B-18FDE67B1753}">
  <dimension ref="A1:C5"/>
  <sheetViews>
    <sheetView workbookViewId="0">
      <selection activeCell="A4" sqref="A4"/>
    </sheetView>
  </sheetViews>
  <sheetFormatPr baseColWidth="10" defaultRowHeight="15" x14ac:dyDescent="0.25"/>
  <sheetData>
    <row r="1" spans="1:3" x14ac:dyDescent="0.25">
      <c r="A1" t="s">
        <v>0</v>
      </c>
      <c r="B1" t="s">
        <v>1</v>
      </c>
      <c r="C1" t="s">
        <v>6</v>
      </c>
    </row>
    <row r="2" spans="1:3" x14ac:dyDescent="0.25">
      <c r="A2">
        <v>1</v>
      </c>
      <c r="B2" t="s">
        <v>2</v>
      </c>
      <c r="C2">
        <v>271</v>
      </c>
    </row>
    <row r="3" spans="1:3" x14ac:dyDescent="0.25">
      <c r="A3">
        <v>2</v>
      </c>
      <c r="B3" t="s">
        <v>3</v>
      </c>
      <c r="C3">
        <v>293</v>
      </c>
    </row>
    <row r="4" spans="1:3" x14ac:dyDescent="0.25">
      <c r="A4">
        <v>3</v>
      </c>
      <c r="B4" t="s">
        <v>4</v>
      </c>
      <c r="C4">
        <v>272</v>
      </c>
    </row>
    <row r="5" spans="1:3" x14ac:dyDescent="0.25">
      <c r="A5">
        <v>4</v>
      </c>
      <c r="B5" t="s">
        <v>5</v>
      </c>
      <c r="C5">
        <v>468</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D4F86-DB74-4206-96EC-BBA409171C82}">
  <dimension ref="A1:C5"/>
  <sheetViews>
    <sheetView workbookViewId="0">
      <selection activeCell="B3" sqref="B3"/>
    </sheetView>
  </sheetViews>
  <sheetFormatPr baseColWidth="10" defaultRowHeight="15" x14ac:dyDescent="0.25"/>
  <sheetData>
    <row r="1" spans="1:3" x14ac:dyDescent="0.25">
      <c r="A1" t="s">
        <v>0</v>
      </c>
      <c r="B1" t="s">
        <v>1</v>
      </c>
      <c r="C1" t="s">
        <v>6</v>
      </c>
    </row>
    <row r="2" spans="1:3" x14ac:dyDescent="0.25">
      <c r="A2">
        <v>1</v>
      </c>
      <c r="B2" t="s">
        <v>2</v>
      </c>
      <c r="C2">
        <v>158</v>
      </c>
    </row>
    <row r="3" spans="1:3" x14ac:dyDescent="0.25">
      <c r="A3">
        <v>2</v>
      </c>
      <c r="B3" t="s">
        <v>3</v>
      </c>
      <c r="C3">
        <v>147</v>
      </c>
    </row>
    <row r="4" spans="1:3" x14ac:dyDescent="0.25">
      <c r="A4">
        <v>3</v>
      </c>
      <c r="B4" t="s">
        <v>4</v>
      </c>
      <c r="C4">
        <v>274</v>
      </c>
    </row>
    <row r="5" spans="1:3" x14ac:dyDescent="0.25">
      <c r="A5">
        <v>4</v>
      </c>
      <c r="B5" t="s">
        <v>5</v>
      </c>
      <c r="C5">
        <v>318</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E72F2-0199-4095-B1B7-86C65A6BC9AB}">
  <dimension ref="A1:C5"/>
  <sheetViews>
    <sheetView workbookViewId="0">
      <selection activeCell="C5" sqref="A1:C5"/>
    </sheetView>
  </sheetViews>
  <sheetFormatPr baseColWidth="10" defaultRowHeight="15" x14ac:dyDescent="0.25"/>
  <sheetData>
    <row r="1" spans="1:3" x14ac:dyDescent="0.25">
      <c r="A1" t="s">
        <v>0</v>
      </c>
      <c r="B1" t="s">
        <v>1</v>
      </c>
      <c r="C1" t="s">
        <v>6</v>
      </c>
    </row>
    <row r="2" spans="1:3" x14ac:dyDescent="0.25">
      <c r="A2">
        <v>1</v>
      </c>
      <c r="B2" t="s">
        <v>2</v>
      </c>
      <c r="C2">
        <v>348</v>
      </c>
    </row>
    <row r="3" spans="1:3" x14ac:dyDescent="0.25">
      <c r="A3">
        <v>2</v>
      </c>
      <c r="B3" t="s">
        <v>3</v>
      </c>
      <c r="C3">
        <v>209</v>
      </c>
    </row>
    <row r="4" spans="1:3" x14ac:dyDescent="0.25">
      <c r="A4">
        <v>3</v>
      </c>
      <c r="B4" t="s">
        <v>4</v>
      </c>
      <c r="C4">
        <v>190</v>
      </c>
    </row>
    <row r="5" spans="1:3" x14ac:dyDescent="0.25">
      <c r="A5">
        <v>4</v>
      </c>
      <c r="B5" t="s">
        <v>5</v>
      </c>
      <c r="C5">
        <v>66</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12B1F-9E44-4ADE-8993-66CA3246AEC9}">
  <dimension ref="A1:C6"/>
  <sheetViews>
    <sheetView workbookViewId="0">
      <selection activeCell="A7" sqref="A7"/>
    </sheetView>
  </sheetViews>
  <sheetFormatPr baseColWidth="10" defaultRowHeight="15" x14ac:dyDescent="0.25"/>
  <sheetData>
    <row r="1" spans="1:3" x14ac:dyDescent="0.25">
      <c r="A1" t="s">
        <v>0</v>
      </c>
      <c r="B1" t="s">
        <v>1</v>
      </c>
      <c r="C1" t="s">
        <v>6</v>
      </c>
    </row>
    <row r="2" spans="1:3" x14ac:dyDescent="0.25">
      <c r="A2">
        <v>1</v>
      </c>
      <c r="B2" t="s">
        <v>2</v>
      </c>
    </row>
    <row r="3" spans="1:3" x14ac:dyDescent="0.25">
      <c r="A3">
        <v>2</v>
      </c>
      <c r="B3" t="s">
        <v>3</v>
      </c>
    </row>
    <row r="4" spans="1:3" x14ac:dyDescent="0.25">
      <c r="A4">
        <v>3</v>
      </c>
      <c r="B4" t="s">
        <v>4</v>
      </c>
    </row>
    <row r="5" spans="1:3" x14ac:dyDescent="0.25">
      <c r="A5">
        <v>4</v>
      </c>
      <c r="B5" t="s">
        <v>5</v>
      </c>
    </row>
    <row r="6" spans="1:3" x14ac:dyDescent="0.25">
      <c r="A6">
        <v>5</v>
      </c>
      <c r="B6" t="s">
        <v>17</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AA52C-50CE-4124-8EB7-428BF3878660}">
  <dimension ref="A1:I25"/>
  <sheetViews>
    <sheetView tabSelected="1" workbookViewId="0">
      <selection activeCell="G27" sqref="G27"/>
    </sheetView>
  </sheetViews>
  <sheetFormatPr baseColWidth="10" defaultRowHeight="15" x14ac:dyDescent="0.25"/>
  <cols>
    <col min="1" max="3" width="24.42578125" customWidth="1"/>
    <col min="5" max="5" width="19.140625" bestFit="1" customWidth="1"/>
    <col min="7" max="9" width="29" customWidth="1"/>
  </cols>
  <sheetData>
    <row r="1" spans="1:9" ht="30" customHeight="1" x14ac:dyDescent="0.25">
      <c r="A1" s="6" t="s">
        <v>15</v>
      </c>
      <c r="B1" s="6"/>
      <c r="C1" s="6"/>
      <c r="D1" s="7"/>
      <c r="E1" s="6" t="s">
        <v>16</v>
      </c>
      <c r="F1" s="6"/>
      <c r="G1" s="6"/>
      <c r="H1" s="6"/>
      <c r="I1" s="6"/>
    </row>
    <row r="3" spans="1:9" ht="69" customHeight="1" x14ac:dyDescent="0.25">
      <c r="A3" s="5" t="str">
        <f ca="1">_xlfn.FORMULATEXT(A4)</f>
        <v>=ASSEMB.V(T_Mois_Janvier_2024[#Tout];
          T_Mois_Février_2024;T_Mois_Mars_2024;T_Mois_Avril_2024;T_Mois_Mai_2024)</v>
      </c>
      <c r="B3" s="5"/>
      <c r="C3" s="5"/>
      <c r="G3" s="5" t="str">
        <f ca="1">_xlfn.FORMULATEXT(G4)</f>
        <v>=REDUCE(T_Mois_Janvier_2024[#En-têtes];
        L_Tables[Liste des tables];
        LAMBDA(_cumul;_valeur;
               ASSEMB.V(_cumul;SIERREUR(INDIRECT(_valeur);"Erreur : table " &amp; _valeur &amp; " inexistante"))))</v>
      </c>
      <c r="H3" s="5"/>
      <c r="I3" s="5"/>
    </row>
    <row r="4" spans="1:9" x14ac:dyDescent="0.25">
      <c r="A4" t="str" cm="1">
        <f t="array" ref="A4:C25">_xlfn.VSTACK(T_Mois_Janvier_2024[#All],
          T_Mois_Février_2024[],T_Mois_Mars_2024[],T_Mois_Avril_2024[],T_Mois_Mai_2024[])</f>
        <v>ID</v>
      </c>
      <c r="B4" t="str">
        <v>Ville</v>
      </c>
      <c r="C4" t="str">
        <v>Montant</v>
      </c>
      <c r="E4" t="s">
        <v>13</v>
      </c>
      <c r="G4" t="str" cm="1">
        <f t="array" aca="1" ref="G4:I25" ca="1">_xlfn.REDUCE(T_Mois_Janvier_2024[#Headers],
        L_Tables[Liste des tables],
        _xlfn.LAMBDA(_xlpm._cumul,_xlpm._valeur,
               _xlfn.VSTACK(_xlpm._cumul,IFERROR(INDIRECT(_xlpm._valeur),"Erreur : table " &amp; _xlpm._valeur &amp; " inexistante"))))</f>
        <v>ID</v>
      </c>
      <c r="H4" t="str">
        <f ca="1"/>
        <v>Ville</v>
      </c>
      <c r="I4" t="str">
        <f ca="1"/>
        <v>Montant</v>
      </c>
    </row>
    <row r="5" spans="1:9" x14ac:dyDescent="0.25">
      <c r="A5">
        <v>1</v>
      </c>
      <c r="B5" t="str">
        <v>Lille</v>
      </c>
      <c r="C5">
        <v>261</v>
      </c>
      <c r="E5" t="s">
        <v>8</v>
      </c>
      <c r="G5">
        <f ca="1"/>
        <v>1</v>
      </c>
      <c r="H5" t="str">
        <f ca="1"/>
        <v>Lille</v>
      </c>
      <c r="I5">
        <f ca="1"/>
        <v>261</v>
      </c>
    </row>
    <row r="6" spans="1:9" x14ac:dyDescent="0.25">
      <c r="A6">
        <v>2</v>
      </c>
      <c r="B6" t="str">
        <v>Paris</v>
      </c>
      <c r="C6">
        <v>394</v>
      </c>
      <c r="E6" t="s">
        <v>9</v>
      </c>
      <c r="G6">
        <f ca="1"/>
        <v>2</v>
      </c>
      <c r="H6" t="str">
        <f ca="1"/>
        <v>Paris</v>
      </c>
      <c r="I6">
        <f ca="1"/>
        <v>394</v>
      </c>
    </row>
    <row r="7" spans="1:9" x14ac:dyDescent="0.25">
      <c r="A7">
        <v>3</v>
      </c>
      <c r="B7" t="str">
        <v>Marseille</v>
      </c>
      <c r="C7">
        <v>254</v>
      </c>
      <c r="E7" t="s">
        <v>10</v>
      </c>
      <c r="G7">
        <f ca="1"/>
        <v>3</v>
      </c>
      <c r="H7" t="str">
        <f ca="1"/>
        <v>Marseille</v>
      </c>
      <c r="I7">
        <f ca="1"/>
        <v>254</v>
      </c>
    </row>
    <row r="8" spans="1:9" x14ac:dyDescent="0.25">
      <c r="A8">
        <v>4</v>
      </c>
      <c r="B8" t="str">
        <v>Londres</v>
      </c>
      <c r="C8">
        <v>22</v>
      </c>
      <c r="E8" t="s">
        <v>11</v>
      </c>
      <c r="G8">
        <f ca="1"/>
        <v>4</v>
      </c>
      <c r="H8" t="str">
        <f ca="1"/>
        <v>Londres</v>
      </c>
      <c r="I8">
        <f ca="1"/>
        <v>22</v>
      </c>
    </row>
    <row r="9" spans="1:9" x14ac:dyDescent="0.25">
      <c r="A9">
        <v>1</v>
      </c>
      <c r="B9" t="str">
        <v>Lille</v>
      </c>
      <c r="C9">
        <v>271</v>
      </c>
      <c r="E9" t="s">
        <v>12</v>
      </c>
      <c r="G9">
        <f ca="1"/>
        <v>1</v>
      </c>
      <c r="H9" t="str">
        <f ca="1"/>
        <v>Lille</v>
      </c>
      <c r="I9">
        <f ca="1"/>
        <v>271</v>
      </c>
    </row>
    <row r="10" spans="1:9" x14ac:dyDescent="0.25">
      <c r="A10">
        <v>2</v>
      </c>
      <c r="B10" t="str">
        <v>Paris</v>
      </c>
      <c r="C10">
        <v>293</v>
      </c>
      <c r="G10">
        <f ca="1"/>
        <v>2</v>
      </c>
      <c r="H10" t="str">
        <f ca="1"/>
        <v>Paris</v>
      </c>
      <c r="I10">
        <f ca="1"/>
        <v>293</v>
      </c>
    </row>
    <row r="11" spans="1:9" x14ac:dyDescent="0.25">
      <c r="A11">
        <v>3</v>
      </c>
      <c r="B11" t="str">
        <v>Marseille</v>
      </c>
      <c r="C11">
        <v>272</v>
      </c>
      <c r="G11">
        <f ca="1"/>
        <v>3</v>
      </c>
      <c r="H11" t="str">
        <f ca="1"/>
        <v>Marseille</v>
      </c>
      <c r="I11">
        <f ca="1"/>
        <v>272</v>
      </c>
    </row>
    <row r="12" spans="1:9" x14ac:dyDescent="0.25">
      <c r="A12">
        <v>4</v>
      </c>
      <c r="B12" t="str">
        <v>Londres</v>
      </c>
      <c r="C12">
        <v>468</v>
      </c>
      <c r="G12">
        <f ca="1"/>
        <v>4</v>
      </c>
      <c r="H12" t="str">
        <f ca="1"/>
        <v>Londres</v>
      </c>
      <c r="I12">
        <f ca="1"/>
        <v>468</v>
      </c>
    </row>
    <row r="13" spans="1:9" x14ac:dyDescent="0.25">
      <c r="A13">
        <v>1</v>
      </c>
      <c r="B13" t="str">
        <v>Lille</v>
      </c>
      <c r="C13">
        <v>158</v>
      </c>
      <c r="G13">
        <f ca="1"/>
        <v>1</v>
      </c>
      <c r="H13" t="str">
        <f ca="1"/>
        <v>Lille</v>
      </c>
      <c r="I13">
        <f ca="1"/>
        <v>158</v>
      </c>
    </row>
    <row r="14" spans="1:9" x14ac:dyDescent="0.25">
      <c r="A14">
        <v>2</v>
      </c>
      <c r="B14" t="str">
        <v>Paris</v>
      </c>
      <c r="C14">
        <v>147</v>
      </c>
      <c r="G14">
        <f ca="1"/>
        <v>2</v>
      </c>
      <c r="H14" t="str">
        <f ca="1"/>
        <v>Paris</v>
      </c>
      <c r="I14">
        <f ca="1"/>
        <v>147</v>
      </c>
    </row>
    <row r="15" spans="1:9" x14ac:dyDescent="0.25">
      <c r="A15">
        <v>3</v>
      </c>
      <c r="B15" t="str">
        <v>Marseille</v>
      </c>
      <c r="C15">
        <v>274</v>
      </c>
      <c r="G15">
        <f ca="1"/>
        <v>3</v>
      </c>
      <c r="H15" t="str">
        <f ca="1"/>
        <v>Marseille</v>
      </c>
      <c r="I15">
        <f ca="1"/>
        <v>274</v>
      </c>
    </row>
    <row r="16" spans="1:9" x14ac:dyDescent="0.25">
      <c r="A16">
        <v>4</v>
      </c>
      <c r="B16" t="str">
        <v>Londres</v>
      </c>
      <c r="C16">
        <v>318</v>
      </c>
      <c r="G16">
        <f ca="1"/>
        <v>4</v>
      </c>
      <c r="H16" t="str">
        <f ca="1"/>
        <v>Londres</v>
      </c>
      <c r="I16">
        <f ca="1"/>
        <v>318</v>
      </c>
    </row>
    <row r="17" spans="1:9" x14ac:dyDescent="0.25">
      <c r="A17">
        <v>1</v>
      </c>
      <c r="B17" t="str">
        <v>Lille</v>
      </c>
      <c r="C17">
        <v>348</v>
      </c>
      <c r="G17">
        <f ca="1"/>
        <v>1</v>
      </c>
      <c r="H17" t="str">
        <f ca="1"/>
        <v>Lille</v>
      </c>
      <c r="I17">
        <f ca="1"/>
        <v>348</v>
      </c>
    </row>
    <row r="18" spans="1:9" x14ac:dyDescent="0.25">
      <c r="A18">
        <v>2</v>
      </c>
      <c r="B18" t="str">
        <v>Paris</v>
      </c>
      <c r="C18">
        <v>209</v>
      </c>
      <c r="G18">
        <f ca="1"/>
        <v>2</v>
      </c>
      <c r="H18" t="str">
        <f ca="1"/>
        <v>Paris</v>
      </c>
      <c r="I18">
        <f ca="1"/>
        <v>209</v>
      </c>
    </row>
    <row r="19" spans="1:9" x14ac:dyDescent="0.25">
      <c r="A19">
        <v>3</v>
      </c>
      <c r="B19" t="str">
        <v>Marseille</v>
      </c>
      <c r="C19">
        <v>190</v>
      </c>
      <c r="G19">
        <f ca="1"/>
        <v>3</v>
      </c>
      <c r="H19" t="str">
        <f ca="1"/>
        <v>Marseille</v>
      </c>
      <c r="I19">
        <f ca="1"/>
        <v>190</v>
      </c>
    </row>
    <row r="20" spans="1:9" x14ac:dyDescent="0.25">
      <c r="A20">
        <v>4</v>
      </c>
      <c r="B20" t="str">
        <v>Londres</v>
      </c>
      <c r="C20">
        <v>66</v>
      </c>
      <c r="G20">
        <f ca="1"/>
        <v>4</v>
      </c>
      <c r="H20" t="str">
        <f ca="1"/>
        <v>Londres</v>
      </c>
      <c r="I20">
        <f ca="1"/>
        <v>66</v>
      </c>
    </row>
    <row r="21" spans="1:9" x14ac:dyDescent="0.25">
      <c r="A21">
        <v>1</v>
      </c>
      <c r="B21" t="str">
        <v>Lille</v>
      </c>
      <c r="C21">
        <v>0</v>
      </c>
      <c r="G21">
        <f ca="1"/>
        <v>1</v>
      </c>
      <c r="H21" t="str">
        <f ca="1"/>
        <v>Lille</v>
      </c>
      <c r="I21">
        <f ca="1"/>
        <v>0</v>
      </c>
    </row>
    <row r="22" spans="1:9" x14ac:dyDescent="0.25">
      <c r="A22">
        <v>2</v>
      </c>
      <c r="B22" t="str">
        <v>Paris</v>
      </c>
      <c r="C22">
        <v>0</v>
      </c>
      <c r="G22">
        <f ca="1"/>
        <v>2</v>
      </c>
      <c r="H22" t="str">
        <f ca="1"/>
        <v>Paris</v>
      </c>
      <c r="I22">
        <f ca="1"/>
        <v>0</v>
      </c>
    </row>
    <row r="23" spans="1:9" x14ac:dyDescent="0.25">
      <c r="A23">
        <v>3</v>
      </c>
      <c r="B23" t="str">
        <v>Marseille</v>
      </c>
      <c r="C23">
        <v>0</v>
      </c>
      <c r="G23">
        <f ca="1"/>
        <v>3</v>
      </c>
      <c r="H23" t="str">
        <f ca="1"/>
        <v>Marseille</v>
      </c>
      <c r="I23">
        <f ca="1"/>
        <v>0</v>
      </c>
    </row>
    <row r="24" spans="1:9" x14ac:dyDescent="0.25">
      <c r="A24">
        <v>4</v>
      </c>
      <c r="B24" t="str">
        <v>Londres</v>
      </c>
      <c r="C24">
        <v>0</v>
      </c>
      <c r="G24">
        <f ca="1"/>
        <v>4</v>
      </c>
      <c r="H24" t="str">
        <f ca="1"/>
        <v>Londres</v>
      </c>
      <c r="I24">
        <f ca="1"/>
        <v>0</v>
      </c>
    </row>
    <row r="25" spans="1:9" x14ac:dyDescent="0.25">
      <c r="A25">
        <v>5</v>
      </c>
      <c r="B25" t="str">
        <v>Amsterdam</v>
      </c>
      <c r="C25">
        <v>0</v>
      </c>
      <c r="G25">
        <f ca="1"/>
        <v>5</v>
      </c>
      <c r="H25" t="str">
        <f ca="1"/>
        <v>Amsterdam</v>
      </c>
      <c r="I25">
        <f ca="1"/>
        <v>0</v>
      </c>
    </row>
  </sheetData>
  <mergeCells count="2">
    <mergeCell ref="G3:I3"/>
    <mergeCell ref="A3:C3"/>
  </mergeCells>
  <phoneticPr fontId="4" type="noConversion"/>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7 9 e 3 5 8 c - b b 6 a - 4 0 b d - a 1 a 6 - 7 e 6 8 0 9 b f 7 3 0 9 "   x m l n s = " h t t p : / / s c h e m a s . m i c r o s o f t . c o m / D a t a M a s h u p " > A A A A A O g D A A B Q S w M E F A A C A A g A p 0 6 i W F N B Z M W n A A A A 9 w A A A B I A H A B D b 2 5 m a W c v U G F j a 2 F n Z S 5 4 b W w g o h g A K K A U A A A A A A A A A A A A A A A A A A A A A A A A A A A A h Y 8 x D o I w G E a v Q r r T l m q i k J 8 y m D h J Y j Q x r k 0 t 0 A j F 0 G K 5 m 4 N H 8 g q S K O r m + L 2 8 4 X 2 P 2 x 2 y o a m D q + q s b k 2 K I k x R o I x s T 9 q U K e p d E S 5 R x m E r 5 F m U K h h l Y 5 P B n l J U O X d J C P H e Y z / D b V c S R m l E j v l m L y v V C P S R 9 X 8 5 1 M Y 6 Y a R C H A 6 v G M 5 w x G K 8 Y P E c R 0 A m C r k 2 X 4 O N w Z g C + Y G w 6 m v X d 4 o X X b j e A Z k m k P c J / g R Q S w M E F A A C A A g A p 0 6 i 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d O o l j u 5 V s 2 3 w A A A F 4 B A A A T A B w A R m 9 y b X V s Y X M v U 2 V j d G l v b j E u b S C i G A A o o B Q A A A A A A A A A A A A A A A A A A A A A A A A A A A B 9 j r F q w 0 A M h n e D 3 0 F c F x u M I X P o 5 G Y o N B l i 0 w y l l I u t 1 k e U k 3 M n t 4 b S B 3 J f w y / W S 1 3 I U q J F P / 8 v f Z L H W g x b K O e + W M Z R H P l W O 2 x g i 6 d + + h Z c w C 0 Q S h x B q J J 7 V 2 N w V k O N l B e 9 c 2 h l x + 6 w Z z 4 k a T a P 3 a g H 8 2 b R w 6 s h c d O I X o W d S u 8 J 8 x I p X N v y h 0 9 m W g a o 6 x Y q H C Q v R T v x O y N t 8 r T R R 3 z O Q F U v a z Z e p R d 4 w V b C W W i m 8 R 2 J u 2 4 a L / z V 0 G n b / O q C q T / a 5 J 9 v A v Y P E u S n u r 8 7 O 4 + G C M 9 i H S I d o q 9 r W R p H x l 7 7 a P k D U E s B A i 0 A F A A C A A g A p 0 6 i W F N B Z M W n A A A A 9 w A A A B I A A A A A A A A A A A A A A A A A A A A A A E N v b m Z p Z y 9 Q Y W N r Y W d l L n h t b F B L A Q I t A B Q A A g A I A K d O o l g P y u m r p A A A A O k A A A A T A A A A A A A A A A A A A A A A A P M A A A B b Q 2 9 u d G V u d F 9 U e X B l c 1 0 u e G 1 s U E s B A i 0 A F A A C A A g A p 0 6 i W O 7 l W z b f A A A A X g E A A B M A A A A A A A A A A A A A A A A A 5 A E A A E Z v c m 1 1 b G F z L 1 N l Y 3 R p b 2 4 x L m 1 Q S w U G A A A A A A M A A w D C A A A A E 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w s A A A A A A A A Z C 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m V x d S V D M y V B Q X R l M T w v S X R l b V B h d G g + P C 9 J d G V t T G 9 j Y X R p b 2 4 + P F N 0 Y W J s Z U V u d H J p Z X M + P E V u d H J 5 I F R 5 c G U 9 I k l z U H J p d m F 0 Z S I g V m F s d W U 9 I m w w I i A v P j x F b n R y e S B U e X B l P S J R d W V y e U l E I i B W Y W x 1 Z T 0 i c z E 4 N T I 3 N D N h L T F i Z D Y t N D U x O S 0 4 N z N l L W Q 2 Z j M 3 N W F m N z Z j Y S I g L z 4 8 R W 5 0 c n k g V H l w Z T 0 i R m l s b E V u Y W J s Z W Q i I F Z h b H V l P S J s M C I g L z 4 8 R W 5 0 c n k g V H l w Z T 0 i R m l s b E 9 i a m V j d F R 5 c G U i I F Z h b H V l P S J z Q 2 9 u b m V j d G l v b k 9 u b H k i I C 8 + P E V u d H J 5 I F R 5 c G U 9 I k Z p b G x U b 0 R h d G F N b 2 R l b E V u Y W J s Z W Q i I F Z h b H V l P S J s M C I g L z 4 8 R W 5 0 c n k g V H l w Z T 0 i Q n V m Z m V y T m V 4 d F J l Z n J l c 2 g i I F Z h b H V l P S J s M C I g L z 4 8 R W 5 0 c n k g V H l w Z T 0 i U m V z d W x 0 V H l w Z S I g V m F s d W U 9 I n N U Y W J s Z S I g L z 4 8 R W 5 0 c n k g V H l w Z T 0 i T m F t Z V V w Z G F 0 Z W R B Z n R l c k Z p b G w i I F Z h b H V l P S J s M C I g L z 4 8 R W 5 0 c n k g V H l w Z T 0 i T m F 2 a W d h d G l v b l N 0 Z X B O Y W 1 l I i B W Y W x 1 Z T 0 i c 0 5 h d m l n Y X R p b 2 4 i I C 8 + P E V u d H J 5 I F R 5 c G U 9 I l J l Y 2 9 2 Z X J 5 V G F y Z 2 V 0 U 2 h l Z X Q i I F Z h b H V l P S J z U 3 l u d G j D q H N l I i A v P j x F b n R y e S B U e X B l P S J S Z W N v d m V y e V R h c m d l d E N v b H V t b i I g V m F s d W U 9 I m w x I i A v P j x F b n R y e S B U e X B l P S J S Z W N v d m V y e V R h c m d l d F J v d y I g V m F s d W U 9 I m w z I i A v P j x F b n R y e S B U e X B l P S J G a W x s Z W R D b 2 1 w b G V 0 Z V J l c 3 V s d F R v V 2 9 y a 3 N o Z W V 0 I i B W Y W x 1 Z T 0 i b D E i I C 8 + P E V u d H J 5 I F R 5 c G U 9 I l J l b G F 0 a W 9 u c 2 h p c E l u Z m 9 D b 2 5 0 Y W l u Z X I i I F Z h b H V l P S J z e y Z x d W 9 0 O 2 N v b H V t b k N v d W 5 0 J n F 1 b 3 Q 7 O j Q s J n F 1 b 3 Q 7 a 2 V 5 Q 2 9 s d W 1 u T m F t Z X M m c X V v d D s 6 W 1 0 s J n F 1 b 3 Q 7 c X V l c n l S Z W x h d G l v b n N o a X B z J n F 1 b 3 Q 7 O l t d L C Z x d W 9 0 O 2 N v b H V t b k l k Z W 5 0 a X R p Z X M m c X V v d D s 6 W y Z x d W 9 0 O 1 N l Y 3 R p b 2 4 x L 1 J l c X X D q n R l M S 9 B d X R v U m V t b 3 Z l Z E N v b H V t b n M x L n t J R C w w f S Z x d W 9 0 O y w m c X V v d D t T Z W N 0 a W 9 u M S 9 S Z X F 1 w 6 p 0 Z T E v Q X V 0 b 1 J l b W 9 2 Z W R D b 2 x 1 b W 5 z M S 5 7 V m l s b G U s M X 0 m c X V v d D s s J n F 1 b 3 Q 7 U 2 V j d G l v b j E v U m V x d c O q d G U x L 0 F 1 d G 9 S Z W 1 v d m V k Q 2 9 s d W 1 u c z E u e 0 1 v b n R h b n Q s M n 0 m c X V v d D s s J n F 1 b 3 Q 7 U 2 V j d G l v b j E v U m V x d c O q d G U x L 0 F 1 d G 9 S Z W 1 v d m V k Q 2 9 s d W 1 u c z E u e 0 5 h b W U s M 3 0 m c X V v d D t d L C Z x d W 9 0 O 0 N v b H V t b k N v d W 5 0 J n F 1 b 3 Q 7 O j Q s J n F 1 b 3 Q 7 S 2 V 5 Q 2 9 s d W 1 u T m F t Z X M m c X V v d D s 6 W 1 0 s J n F 1 b 3 Q 7 Q 2 9 s d W 1 u S W R l b n R p d G l l c y Z x d W 9 0 O z p b J n F 1 b 3 Q 7 U 2 V j d G l v b j E v U m V x d c O q d G U x L 0 F 1 d G 9 S Z W 1 v d m V k Q 2 9 s d W 1 u c z E u e 0 l E L D B 9 J n F 1 b 3 Q 7 L C Z x d W 9 0 O 1 N l Y 3 R p b 2 4 x L 1 J l c X X D q n R l M S 9 B d X R v U m V t b 3 Z l Z E N v b H V t b n M x L n t W a W x s Z S w x f S Z x d W 9 0 O y w m c X V v d D t T Z W N 0 a W 9 u M S 9 S Z X F 1 w 6 p 0 Z T E v Q X V 0 b 1 J l b W 9 2 Z W R D b 2 x 1 b W 5 z M S 5 7 T W 9 u d G F u d C w y f S Z x d W 9 0 O y w m c X V v d D t T Z W N 0 a W 9 u M S 9 S Z X F 1 w 6 p 0 Z T E v Q X V 0 b 1 J l b W 9 2 Z W R D b 2 x 1 b W 5 z M S 5 7 T m F t Z S w z f S Z x d W 9 0 O 1 0 s J n F 1 b 3 Q 7 U m V s Y X R p b 2 5 z a G l w S W 5 m b y Z x d W 9 0 O z p b X X 0 i I C 8 + P E V u d H J 5 I F R 5 c G U 9 I k Z p b G x T d G F 0 d X M i I F Z h b H V l P S J z Q 2 9 t c G x l d G U i I C 8 + P E V u d H J 5 I F R 5 c G U 9 I k Z p b G x D b 2 x 1 b W 5 O Y W 1 l c y I g V m F s d W U 9 I n N b J n F 1 b 3 Q 7 S U Q m c X V v d D s s J n F 1 b 3 Q 7 V m l s b G U m c X V v d D s s J n F 1 b 3 Q 7 T W 9 u d G F u d C Z x d W 9 0 O y w m c X V v d D t O Y W 1 l J n F 1 b 3 Q 7 X S I g L z 4 8 R W 5 0 c n k g V H l w Z T 0 i R m l s b E N v b H V t b l R 5 c G V z I i B W Y W x 1 Z T 0 i c 0 F B Q U F C Z z 0 9 I i A v P j x F b n R y e S B U e X B l P S J G a W x s T G F z d F V w Z G F 0 Z W Q i I F Z h b H V l P S J k M j A y N C 0 w N S 0 w M V Q x O T o z M z o y N y 4 1 N T U w O D M y W i I g L z 4 8 R W 5 0 c n k g V H l w Z T 0 i R m l s b E V y c m 9 y Q 2 9 1 b n Q i I F Z h b H V l P S J s M C I g L z 4 8 R W 5 0 c n k g V H l w Z T 0 i R m l s b E V y c m 9 y Q 2 9 k Z S I g V m F s d W U 9 I n N V b m t u b 3 d u I i A v P j x F b n R y e S B U e X B l P S J G a W x s Q 2 9 1 b n Q i I F Z h b H V l P S J s M j A i I C 8 + P E V u d H J 5 I F R 5 c G U 9 I k F k Z G V k V G 9 E Y X R h T W 9 k Z W w i I F Z h b H V l P S J s M C I g L z 4 8 L 1 N 0 Y W J s Z U V u d H J p Z X M + P C 9 J d G V t P j x J d G V t P j x J d G V t T G 9 j Y X R p b 2 4 + P E l 0 Z W 1 U e X B l P k Z v c m 1 1 b G E 8 L 0 l 0 Z W 1 U e X B l P j x J d G V t U G F 0 a D 5 T Z W N 0 a W 9 u M S 9 S Z X F 1 J U M z J U F B d G U x L 1 N v d X J j Z T w v S X R l b V B h d G g + P C 9 J d G V t T G 9 j Y X R p b 2 4 + P F N 0 Y W J s Z U V u d H J p Z X M g L z 4 8 L 0 l 0 Z W 0 + P E l 0 Z W 0 + P E l 0 Z W 1 M b 2 N h d G l v b j 4 8 S X R l b V R 5 c G U + R m 9 y b X V s Y T w v S X R l b V R 5 c G U + P E l 0 Z W 1 Q Y X R o P l N l Y 3 R p b 2 4 x L 1 J l c X U l Q z M l Q U F 0 Z T E v T G l n b m V z J T I w Z m l s d H I l Q z M l Q T l l c z w v S X R l b V B h d G g + P C 9 J d G V t T G 9 j Y X R p b 2 4 + P F N 0 Y W J s Z U V u d H J p Z X M g L z 4 8 L 0 l 0 Z W 0 + P E l 0 Z W 0 + P E l 0 Z W 1 M b 2 N h d G l v b j 4 8 S X R l b V R 5 c G U + R m 9 y b X V s Y T w v S X R l b V R 5 c G U + P E l 0 Z W 1 Q Y X R o P l N l Y 3 R p b 2 4 x L 1 J l c X U l Q z M l Q U F 0 Z T E v Q 2 9 u d G V u d C U y M G Q l Q z M l Q T l 2 Z W x v c H A l Q z M l Q T k 8 L 0 l 0 Z W 1 Q Y X R o P j w v S X R l b U x v Y 2 F 0 a W 9 u P j x T d G F i b G V F b n R y a W V z I C 8 + P C 9 J d G V t P j w v S X R l b X M + P C 9 M b 2 N h b F B h Y 2 t h Z 2 V N Z X R h Z G F 0 Y U Z p b G U + F g A A A F B L B Q Y A A A A A A A A A A A A A A A A A A A A A A A A m A Q A A A Q A A A N C M n d 8 B F d E R j H o A w E / C l + s B A A A A Z y E l n L c f Z U W q 9 Z f A X n 8 A O Q A A A A A C A A A A A A A Q Z g A A A A E A A C A A A A C m 5 X U 6 D A D l g m L f V g b h J F r t W M v a c T 2 o v 1 1 C r b C 2 9 8 Y / i w A A A A A O g A A A A A I A A C A A A A B j d / w g G r C v S V 1 X u 4 z l H C 8 P 3 R b 8 W D u c P C U o F S V R C l 9 y X F A A A A A a c G W O z 0 X 9 z 6 y D r y B e c y / q y Y D f o H G J I 2 f d X v M n 0 W m p s V B K F P 1 S 0 x 2 / j E l Y R 0 d l Q F c H G b J E e c x F n E w v s h V b + 5 u c / z 7 + T V k 8 M 0 1 p F P p / I P P d W k A A A A A d g i v D + h S w I M w v f m p C g n D Z a M 8 B 1 d n 9 h X k K + U m B G K 8 j 0 Y 5 y w F S Z 4 U z u 4 5 V w N R k Z s Q z R 8 E 8 F Y Z f j h 6 j P Z j g L 3 Y u e < / D a t a M a s h u p > 
</file>

<file path=customXml/itemProps1.xml><?xml version="1.0" encoding="utf-8"?>
<ds:datastoreItem xmlns:ds="http://schemas.openxmlformats.org/officeDocument/2006/customXml" ds:itemID="{BFB79D50-6204-4B8B-9A7C-DAC661E97D6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Menu</vt:lpstr>
      <vt:lpstr>Janvier 2024</vt:lpstr>
      <vt:lpstr>Février 2024</vt:lpstr>
      <vt:lpstr>Mars 2024</vt:lpstr>
      <vt:lpstr>Avril 2024</vt:lpstr>
      <vt:lpstr>Mai 2024</vt:lpstr>
      <vt:lpstr>Synthèse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Gaetan Mourmant</dc:creator>
  <cp:lastModifiedBy>Gaetan Mourmant</cp:lastModifiedBy>
  <dcterms:created xsi:type="dcterms:W3CDTF">2024-05-01T11:42:40Z</dcterms:created>
  <dcterms:modified xsi:type="dcterms:W3CDTF">2024-05-02T13:03:46Z</dcterms:modified>
</cp:coreProperties>
</file>